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920" windowHeight="8460"/>
  </bookViews>
  <sheets>
    <sheet name="CIS Marking Scheme Import" sheetId="1" r:id="rId1"/>
    <sheet name="Sheet2" sheetId="6" r:id="rId2"/>
    <sheet name="Sheet3" sheetId="7" r:id="rId3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7" i="1" l="1"/>
  <c r="L136" i="1"/>
  <c r="L125" i="1" l="1"/>
  <c r="L115" i="1"/>
  <c r="L105" i="1"/>
  <c r="L66" i="1" l="1"/>
  <c r="L14" i="1" l="1"/>
  <c r="L144" i="1" s="1"/>
</calcChain>
</file>

<file path=xl/comments1.xml><?xml version="1.0" encoding="utf-8"?>
<comments xmlns="http://schemas.openxmlformats.org/spreadsheetml/2006/main">
  <authors>
    <author>Peter Neate</author>
  </authors>
  <commentList>
    <comment ref="D2" authorId="0" shapeId="0">
      <text>
        <r>
          <rPr>
            <b/>
            <sz val="10"/>
            <color indexed="81"/>
            <rFont val="Tahoma"/>
            <family val="2"/>
          </rPr>
          <t>Enter Skill Name Here</t>
        </r>
      </text>
    </comment>
  </commentList>
</comments>
</file>

<file path=xl/sharedStrings.xml><?xml version="1.0" encoding="utf-8"?>
<sst xmlns="http://schemas.openxmlformats.org/spreadsheetml/2006/main" count="723" uniqueCount="155">
  <si>
    <t>A4 landscape spreadsheet v1.1</t>
  </si>
  <si>
    <t>Skill name</t>
  </si>
  <si>
    <t>Criteria</t>
  </si>
  <si>
    <t>Mark</t>
  </si>
  <si>
    <t>Sub
Criteria
ID</t>
  </si>
  <si>
    <t>Sub Criteria
Name or Description</t>
  </si>
  <si>
    <t>Aspect
Type
O = Obj
S = Sub
J = Judg</t>
  </si>
  <si>
    <t>Aspect - Description</t>
  </si>
  <si>
    <t>Judg Score</t>
  </si>
  <si>
    <t>Requirement
or Nominal
Size (Obj Only)</t>
  </si>
  <si>
    <t>WSSS Section</t>
  </si>
  <si>
    <t>Max
Mark</t>
  </si>
  <si>
    <t>Total
Mark</t>
  </si>
  <si>
    <t>Extra Aspect Description (Obj or Subj)
OR
Judgement Score Description (Judg only)</t>
  </si>
  <si>
    <t>A</t>
  </si>
  <si>
    <t>B</t>
  </si>
  <si>
    <t/>
  </si>
  <si>
    <t>O</t>
  </si>
  <si>
    <t>Лучшее время</t>
  </si>
  <si>
    <t>Criterion B</t>
  </si>
  <si>
    <t>Скоростное маневрирование</t>
  </si>
  <si>
    <t>Выполненное задание "СТАРТ"</t>
  </si>
  <si>
    <t>Выполненное задание "БОКС"</t>
  </si>
  <si>
    <t>Выполненное задание "ЗМЕЙКА"</t>
  </si>
  <si>
    <t>Выполненное задание "КРУГ"</t>
  </si>
  <si>
    <t>Выполненное задание "КОЛЕЯ"</t>
  </si>
  <si>
    <t>Выполненное задание "СТОП"</t>
  </si>
  <si>
    <t>Competition</t>
  </si>
  <si>
    <t xml:space="preserve">Задание "СТАРТ" </t>
  </si>
  <si>
    <t>Отсутствие фальстарта</t>
  </si>
  <si>
    <t>Пропуск, хотя бы, одного проезда-0 баллов. Задета 1 и более стоек-0 баллов.</t>
  </si>
  <si>
    <t>Въезд или выезд на проезжую часть упражнения помимо ворот-0 баллов.Задета 1 и более стоек-0 баллов</t>
  </si>
  <si>
    <t>Выполненное задание "ТОННЕЛЬНЫЕ ВОРОТА"</t>
  </si>
  <si>
    <t>Задета 1 и более стоек-0 баллов.</t>
  </si>
  <si>
    <t xml:space="preserve">Задание "СТОП" </t>
  </si>
  <si>
    <t>Отсутствие контакта колес со Стоп линией-0 баллов</t>
  </si>
  <si>
    <t>Прохождение, хотя бы, одного колеса вне колеи - 0 баллов. Задет 1 и более брусков-0 баллов</t>
  </si>
  <si>
    <t>Неполный заезд -0 баллов. Задета 1 и более стоек-0 баллов.</t>
  </si>
  <si>
    <t>C</t>
  </si>
  <si>
    <t>1-й фальстарт-предупреждение, рестарт.                 2-й фальстарт-снятие 0,05 баллов</t>
  </si>
  <si>
    <t xml:space="preserve">Наименьший  объем потери жидкости-1 балл. 
Второе наименьший объем-снятие 0,5 балла.
Третье наименьший объем-снятие 0,75 баллов. </t>
  </si>
  <si>
    <t>Criterion A</t>
  </si>
  <si>
    <t>Criterion D</t>
  </si>
  <si>
    <t>Criterion E</t>
  </si>
  <si>
    <t>Criterion F</t>
  </si>
  <si>
    <t>А1</t>
  </si>
  <si>
    <t>Подготовка к выезду</t>
  </si>
  <si>
    <t xml:space="preserve">Предрейсовый медицинский осмотр </t>
  </si>
  <si>
    <t xml:space="preserve">Получение и проверка  транспортной документации </t>
  </si>
  <si>
    <t>Заполнение путевого листа, подписание и регистрация.</t>
  </si>
  <si>
    <t xml:space="preserve">Визуальный осмотр состояния колесных дисков и износа протектора шин </t>
  </si>
  <si>
    <t>Регулировка боковых зеркал, зеркала заднего вида, ремней безопасности, рулевой колонки и сидения под индивидуальные особенности водителя</t>
  </si>
  <si>
    <t xml:space="preserve">Принятие решения по устранению технических неисправностей самостоятельно или с привлечением специалистов </t>
  </si>
  <si>
    <t xml:space="preserve">Проверка устройства обогрева кабины грузового автомобиля и обдува стекол </t>
  </si>
  <si>
    <t xml:space="preserve">Проверка наличия опознавательных знаков на грузовом автомобиле, соответствующих виду груза и типу перевозки </t>
  </si>
  <si>
    <t>Безукоризненное выполненное модуля "А"</t>
  </si>
  <si>
    <t>Непрохождение, 0 баллов, снятие с соревнования</t>
  </si>
  <si>
    <t>Неполучение документации, пропущенные ошибки    0 баллов</t>
  </si>
  <si>
    <t>Неверное заполнение, регистрация 0 баллов</t>
  </si>
  <si>
    <t>Пропуск одного элемента осмотра минус 0,5 балла.Более 3-х ошибок, 0 баллов</t>
  </si>
  <si>
    <t xml:space="preserve">Осмотр грузового автомобиля, дверей грузовых отсеков, приборов освещения, средств противопожарной безопасности, установленных устройств обеспечения комфорта и безопасности (кондиционирование, ремни безопасности) </t>
  </si>
  <si>
    <t>Сверх нормативный износ, некондиционные диски,      0 баллов</t>
  </si>
  <si>
    <t xml:space="preserve">Определение наличия и вида технических неисправностей,  на основании показаний контрольно-измерительных приборов, индикаторов, бортовой аппаратуры(4 неисправности) </t>
  </si>
  <si>
    <t>Пропуск одной неисправности минус 0,5 балла.Более 3-х ошибок, 0 баллов</t>
  </si>
  <si>
    <t>Неверное решение, 0 баллов</t>
  </si>
  <si>
    <t>Проверка автомобиля и грузовых отсеков на отсутствие в них посторонних предметов с целью обеспечения безопасности перевозок (4 предмета)</t>
  </si>
  <si>
    <t>Пропуск одного предмета минус 0,5 балла.Более 3-х ошибок, 0 баллов</t>
  </si>
  <si>
    <t>Пропуск одного элемента регулировки минус 0,5 балла.Более 3-х ошибок, 0 баллов</t>
  </si>
  <si>
    <t>Отсутствие положенных знаков, несоответствие знаков, 0 баллов</t>
  </si>
  <si>
    <t>Неработающее устройство, отсутствие проверки,     0 баллов</t>
  </si>
  <si>
    <t>Любая ошибка при выполнении, 0 баллов.</t>
  </si>
  <si>
    <t>Водитель грузового автомобиля</t>
  </si>
  <si>
    <t>Скоростное маневрирование 3,5 – 5 тонн</t>
  </si>
  <si>
    <t>Скоростное маневрирование автопоезд</t>
  </si>
  <si>
    <t>D</t>
  </si>
  <si>
    <t xml:space="preserve">Практическое вождение 3,5 – 5 тонн  </t>
  </si>
  <si>
    <t>E</t>
  </si>
  <si>
    <t>Практическое вождение автопоезд</t>
  </si>
  <si>
    <t>F</t>
  </si>
  <si>
    <t>Работа в экстренных ситуациях</t>
  </si>
  <si>
    <t>Выполнение задания "ПАРКОВКА"</t>
  </si>
  <si>
    <t>неполный заезд -0 баллов. Задета 1 и более стоек-0 баллов.</t>
  </si>
  <si>
    <t>Хрупкий груз</t>
  </si>
  <si>
    <t>Контакт с Стоп линией только 1-го колеса-снятие 0,025 баллов.</t>
  </si>
  <si>
    <t>Выполнение задания "ХРУПКИЙ ГРУЗ"</t>
  </si>
  <si>
    <t>Безукоризненное выполнение модуля "В"</t>
  </si>
  <si>
    <t xml:space="preserve">Наименьшее время выполнения 1,2 балла. 
Второе по значению время, снятие 0,5 балла.
Третье по значению время, снятие 1 балла. </t>
  </si>
  <si>
    <t>С1</t>
  </si>
  <si>
    <t>автопоезд</t>
  </si>
  <si>
    <t>В1</t>
  </si>
  <si>
    <t>3,5-5 тонн</t>
  </si>
  <si>
    <t>D1</t>
  </si>
  <si>
    <t>Городской маршрут 3,5 - 5 тонн</t>
  </si>
  <si>
    <t xml:space="preserve"> Фальстарт-0 баллов.                </t>
  </si>
  <si>
    <t>Задание "ПРОМЕЖУТОЧНЫЙ ФИНИШ"</t>
  </si>
  <si>
    <t>отклонение от норматива:1 минута-снятие 0,25 балла, 2 минуты-снятие 0,75 балла, более 3х минут-0 баллов.</t>
  </si>
  <si>
    <t>Задание "ФИНИШ"</t>
  </si>
  <si>
    <t>Выполнение задания "ГОРОДСКОЙ МАРШРУТ"</t>
  </si>
  <si>
    <t>Любое снятие баллов-0 баллов</t>
  </si>
  <si>
    <t>Загородный маршрут 3,5 - 5 тонн</t>
  </si>
  <si>
    <t>Безукоризненное выполнение модуля "D"</t>
  </si>
  <si>
    <t>Criterion С</t>
  </si>
  <si>
    <t>E1</t>
  </si>
  <si>
    <t>Безукоризненное выполнение модуля "E"</t>
  </si>
  <si>
    <t>Городской маршрут автопоезд</t>
  </si>
  <si>
    <t>Загородный маршрут автопоезд</t>
  </si>
  <si>
    <t>Практическое вождение</t>
  </si>
  <si>
    <t xml:space="preserve">Порядок действий при дорожно-транспортных происшествиях; заглушить двигатель (вынуть ключи и убрать в карман) </t>
  </si>
  <si>
    <t>включить стояночный тормоз (ручник), включить аварийную световую сигнализацию (аварийку).</t>
  </si>
  <si>
    <t> выставить знак аварийной остановки</t>
  </si>
  <si>
    <t>F1</t>
  </si>
  <si>
    <t>Невыполнение любого из действий 0 баллов</t>
  </si>
  <si>
    <t>Сфотографировать место ДТП с разных ракурсов. Сделать фотографии спереди, сзади и сбоку (чтобы в кадр попали все автомобили), несколько фото места ДТП, где видно номера автомобилей, фотографии повреждений каждого из автомобилей.</t>
  </si>
  <si>
    <t>Убрать автомобиль с проезжей части</t>
  </si>
  <si>
    <t>Недостаточное кол-во фотографий, не все автомобили, не видно номеров 0 баллов</t>
  </si>
  <si>
    <t>Неверный(неполный) доклад о ДТП, кол-ве пострадавших, характере повреждений 0 баллов</t>
  </si>
  <si>
    <t>Не определил, неверная оценка 0 баллов</t>
  </si>
  <si>
    <t xml:space="preserve">Определить наличие сознания у пострадавшего </t>
  </si>
  <si>
    <t xml:space="preserve">Выполнить мероприятия по восстановлению проходимости дыхательных путей и определению признаков жизни у пострадавшего(пульс , дыхание) </t>
  </si>
  <si>
    <t>Не выполнил, не определил 0 баллов</t>
  </si>
  <si>
    <t>Мероприятия по проведению сердечно-легочной реанимации.</t>
  </si>
  <si>
    <t xml:space="preserve">Выполнять мероприятия по обзорному осмотру пострадавшего и временной остановке наружного кровотечения </t>
  </si>
  <si>
    <t>Нарушение порядка действий, невыполнение действий 0 баллов</t>
  </si>
  <si>
    <t>Невнимательный осмотр, неверно выполненные мероприятия 0 баллов</t>
  </si>
  <si>
    <t>Передача пострадавшего бригаде скорой медицинской помощи, другим специальным службам.</t>
  </si>
  <si>
    <t>Безукоризненное выполнение модуля "F"</t>
  </si>
  <si>
    <t>Задание"БОКС" - 10 стоек</t>
  </si>
  <si>
    <t>задетая стойка минус 0,05 баллов</t>
  </si>
  <si>
    <t>Задание "ЗМЕЙКА" 5 стоек</t>
  </si>
  <si>
    <t>Задание "КРУГ" 10 стоек (внешний радиус)</t>
  </si>
  <si>
    <t>Задание "КРУГ" 10 стоек (внутренний радиус)</t>
  </si>
  <si>
    <t>Задание"ПАРКОВКА" 11 стоек</t>
  </si>
  <si>
    <t>Задание"КОЛЕЯ" 4 бруска</t>
  </si>
  <si>
    <t>задетый брусок минус 0,05 баллов</t>
  </si>
  <si>
    <t>Задание"ТОННЕЛЬНЫЕ ВОРОТА" 4 стойки</t>
  </si>
  <si>
    <t>G1</t>
  </si>
  <si>
    <t>Безукоризненное выполнение модуля "G"</t>
  </si>
  <si>
    <t>Вызов специальных служб</t>
  </si>
  <si>
    <t>Составление предварительной схемы ДТП, сбор данных участников и свидетелей ДТП</t>
  </si>
  <si>
    <t>Несоставленная схема, неполные данные по участникам и свидетелям - 0 баллов</t>
  </si>
  <si>
    <t>Неубранный, не вовремя убранный автомобиль,      0 баллов</t>
  </si>
  <si>
    <t>Прохождение медицинского освидетельствования</t>
  </si>
  <si>
    <t>Несоблюдение порядка освидетельствования,  не отмеченное в протоколе 0 баллов</t>
  </si>
  <si>
    <t xml:space="preserve"> Окончательное оформление схемы аварии с последующей выдачей справок и описания повреждений автомобиля. </t>
  </si>
  <si>
    <t>Нарушение порядка оформления, неверное оформление справок 0 баллов</t>
  </si>
  <si>
    <t>Невыполнение (несоблюдение условий) 0 баллов</t>
  </si>
  <si>
    <t>Выполнять мероприятия по подробному осмотру пострадавшего в целях выявления признаков травм, отравлений и других состояний, угрожающих его жизни и здоровью,</t>
  </si>
  <si>
    <t>Невнимательный осмотр, неверно выполненные мероприятия, невыявленные травмы 0 баллов</t>
  </si>
  <si>
    <t>Неверная (неполная) информация о проишествии, проведенных мероприятиях, времени проведения мероприятий 0 баллов</t>
  </si>
  <si>
    <t xml:space="preserve">Оказание помощи пострадавшим </t>
  </si>
  <si>
    <t>Определение необходимости оказания первой помощи</t>
  </si>
  <si>
    <t xml:space="preserve"> Несоответствие оценки Приказу Министерства здравоохранения и социального развития РФ от 4 мая 2012 г. N 477н 0 баллов</t>
  </si>
  <si>
    <t>G</t>
  </si>
  <si>
    <t xml:space="preserve">Работа в экстренных ситуациях    </t>
  </si>
  <si>
    <t>Оказание помощи пострадавшим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</si>
</sst>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b/>
      <sz val="10"/>
      <color indexed="81"/>
      <name val="Tahoma"/>
      <family val="2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/>
    </xf>
    <xf numFmtId="0" fontId="0" fillId="0" borderId="11" xfId="0" applyBorder="1"/>
    <xf numFmtId="0" fontId="3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19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0" fontId="6" fillId="0" borderId="20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left" wrapText="1"/>
    </xf>
    <xf numFmtId="0" fontId="6" fillId="0" borderId="18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 vertical="center" wrapText="1"/>
    </xf>
    <xf numFmtId="2" fontId="6" fillId="0" borderId="18" xfId="0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23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25" xfId="0" applyFont="1" applyBorder="1" applyAlignment="1">
      <alignment horizontal="left"/>
    </xf>
    <xf numFmtId="0" fontId="0" fillId="0" borderId="25" xfId="0" applyBorder="1"/>
    <xf numFmtId="0" fontId="0" fillId="0" borderId="22" xfId="0" applyBorder="1"/>
    <xf numFmtId="0" fontId="10" fillId="0" borderId="0" xfId="0" applyFont="1" applyAlignment="1">
      <alignment horizontal="left" vertical="center" wrapText="1"/>
    </xf>
    <xf numFmtId="0" fontId="6" fillId="0" borderId="26" xfId="0" applyFont="1" applyBorder="1" applyAlignment="1">
      <alignment horizontal="center"/>
    </xf>
    <xf numFmtId="0" fontId="0" fillId="0" borderId="26" xfId="0" applyBorder="1"/>
    <xf numFmtId="0" fontId="10" fillId="0" borderId="27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8" xfId="0" applyFont="1" applyBorder="1" applyAlignment="1">
      <alignment horizontal="center"/>
    </xf>
    <xf numFmtId="0" fontId="6" fillId="0" borderId="24" xfId="0" applyFont="1" applyBorder="1" applyAlignment="1">
      <alignment horizontal="left" wrapText="1"/>
    </xf>
    <xf numFmtId="0" fontId="6" fillId="0" borderId="26" xfId="0" applyFont="1" applyBorder="1" applyAlignment="1">
      <alignment horizontal="left" wrapText="1"/>
    </xf>
    <xf numFmtId="0" fontId="6" fillId="0" borderId="28" xfId="0" applyFont="1" applyBorder="1" applyAlignment="1">
      <alignment horizontal="left"/>
    </xf>
    <xf numFmtId="2" fontId="0" fillId="0" borderId="26" xfId="0" applyNumberFormat="1" applyBorder="1"/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left" wrapText="1"/>
    </xf>
    <xf numFmtId="0" fontId="6" fillId="0" borderId="27" xfId="0" applyFont="1" applyBorder="1" applyAlignment="1">
      <alignment horizontal="left"/>
    </xf>
    <xf numFmtId="0" fontId="0" fillId="0" borderId="27" xfId="0" applyBorder="1" applyAlignment="1">
      <alignment wrapText="1"/>
    </xf>
    <xf numFmtId="0" fontId="0" fillId="0" borderId="29" xfId="0" applyBorder="1"/>
    <xf numFmtId="0" fontId="10" fillId="0" borderId="30" xfId="0" applyFont="1" applyBorder="1" applyAlignment="1">
      <alignment horizontal="left" vertical="center" wrapText="1"/>
    </xf>
    <xf numFmtId="2" fontId="6" fillId="0" borderId="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left" vertical="center" wrapText="1"/>
    </xf>
    <xf numFmtId="2" fontId="6" fillId="0" borderId="16" xfId="0" applyNumberFormat="1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17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center"/>
    </xf>
    <xf numFmtId="0" fontId="0" fillId="0" borderId="0" xfId="0" applyFill="1"/>
    <xf numFmtId="0" fontId="6" fillId="0" borderId="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0" fillId="0" borderId="0" xfId="0" applyBorder="1"/>
    <xf numFmtId="0" fontId="6" fillId="0" borderId="2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10" fillId="0" borderId="27" xfId="0" applyFont="1" applyFill="1" applyBorder="1"/>
    <xf numFmtId="0" fontId="10" fillId="0" borderId="27" xfId="0" applyFont="1" applyFill="1" applyBorder="1" applyAlignment="1">
      <alignment wrapText="1"/>
    </xf>
    <xf numFmtId="0" fontId="10" fillId="0" borderId="31" xfId="0" applyFont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tabSelected="1" topLeftCell="A10" zoomScale="84" zoomScaleNormal="84" workbookViewId="0">
      <selection activeCell="B12" sqref="A1:XFD1048576"/>
    </sheetView>
  </sheetViews>
  <sheetFormatPr defaultRowHeight="12.75" x14ac:dyDescent="0.2"/>
  <cols>
    <col min="1" max="1" width="7.7109375" customWidth="1"/>
    <col min="2" max="2" width="39" customWidth="1"/>
    <col min="3" max="3" width="8.5703125" customWidth="1"/>
    <col min="4" max="4" width="52.140625" customWidth="1"/>
    <col min="5" max="5" width="8" customWidth="1"/>
    <col min="6" max="6" width="46.7109375" customWidth="1"/>
    <col min="7" max="7" width="15.42578125" customWidth="1"/>
    <col min="8" max="8" width="10.140625" customWidth="1"/>
    <col min="9" max="9" width="8.28515625" customWidth="1"/>
    <col min="10" max="10" width="19.7109375" customWidth="1"/>
    <col min="12" max="12" width="10.7109375" bestFit="1" customWidth="1"/>
  </cols>
  <sheetData>
    <row r="1" spans="1:12" ht="20.100000000000001" customHeight="1" x14ac:dyDescent="0.2">
      <c r="D1" s="2" t="s">
        <v>1</v>
      </c>
      <c r="E1" s="2"/>
    </row>
    <row r="2" spans="1:12" ht="20.100000000000001" customHeight="1" x14ac:dyDescent="0.2">
      <c r="D2" s="6" t="s">
        <v>71</v>
      </c>
    </row>
    <row r="3" spans="1:12" ht="20.100000000000001" customHeight="1" x14ac:dyDescent="0.2">
      <c r="D3" s="2" t="s">
        <v>2</v>
      </c>
      <c r="E3" s="2" t="s">
        <v>3</v>
      </c>
      <c r="F3" s="3"/>
      <c r="G3" s="2"/>
      <c r="H3" s="2"/>
    </row>
    <row r="4" spans="1:12" ht="20.100000000000001" customHeight="1" x14ac:dyDescent="0.2">
      <c r="C4" s="6" t="s">
        <v>14</v>
      </c>
      <c r="D4" s="23" t="s">
        <v>46</v>
      </c>
      <c r="E4" s="7">
        <v>20</v>
      </c>
    </row>
    <row r="5" spans="1:12" ht="20.100000000000001" customHeight="1" x14ac:dyDescent="0.2">
      <c r="C5" s="6" t="s">
        <v>15</v>
      </c>
      <c r="D5" s="5" t="s">
        <v>72</v>
      </c>
      <c r="E5" s="7">
        <v>20</v>
      </c>
    </row>
    <row r="6" spans="1:12" ht="20.100000000000001" customHeight="1" x14ac:dyDescent="0.2">
      <c r="C6" s="6" t="s">
        <v>38</v>
      </c>
      <c r="D6" s="23" t="s">
        <v>73</v>
      </c>
      <c r="E6" s="7">
        <v>20</v>
      </c>
    </row>
    <row r="7" spans="1:12" ht="20.100000000000001" customHeight="1" x14ac:dyDescent="0.2">
      <c r="C7" s="6" t="s">
        <v>74</v>
      </c>
      <c r="D7" s="24" t="s">
        <v>75</v>
      </c>
      <c r="E7" s="7">
        <v>10</v>
      </c>
    </row>
    <row r="8" spans="1:12" ht="20.100000000000001" customHeight="1" x14ac:dyDescent="0.2">
      <c r="C8" s="6" t="s">
        <v>76</v>
      </c>
      <c r="D8" s="23" t="s">
        <v>77</v>
      </c>
      <c r="E8" s="7">
        <v>10</v>
      </c>
    </row>
    <row r="9" spans="1:12" ht="20.100000000000001" customHeight="1" x14ac:dyDescent="0.2">
      <c r="C9" s="6" t="s">
        <v>78</v>
      </c>
      <c r="D9" s="23" t="s">
        <v>79</v>
      </c>
      <c r="E9" s="7">
        <v>11</v>
      </c>
    </row>
    <row r="10" spans="1:12" ht="20.100000000000001" customHeight="1" x14ac:dyDescent="0.2">
      <c r="C10" s="6" t="s">
        <v>152</v>
      </c>
      <c r="D10" s="23" t="s">
        <v>154</v>
      </c>
      <c r="E10" s="7">
        <v>9</v>
      </c>
    </row>
    <row r="11" spans="1:12" ht="20.100000000000001" customHeight="1" x14ac:dyDescent="0.2"/>
    <row r="12" spans="1:12" ht="20.100000000000001" customHeight="1" x14ac:dyDescent="0.2"/>
    <row r="13" spans="1:12" ht="13.5" thickBot="1" x14ac:dyDescent="0.25">
      <c r="G13" s="4"/>
      <c r="H13" s="4"/>
    </row>
    <row r="14" spans="1:12" ht="64.5" thickBot="1" x14ac:dyDescent="0.25">
      <c r="A14" s="9" t="s">
        <v>4</v>
      </c>
      <c r="B14" s="10" t="s">
        <v>5</v>
      </c>
      <c r="C14" s="11" t="s">
        <v>6</v>
      </c>
      <c r="D14" s="12" t="s">
        <v>7</v>
      </c>
      <c r="E14" s="13" t="s">
        <v>8</v>
      </c>
      <c r="F14" s="14" t="s">
        <v>13</v>
      </c>
      <c r="G14" s="15" t="s">
        <v>9</v>
      </c>
      <c r="H14" s="16" t="s">
        <v>10</v>
      </c>
      <c r="I14" s="17" t="s">
        <v>11</v>
      </c>
      <c r="J14" s="20" t="s">
        <v>41</v>
      </c>
      <c r="K14" s="21" t="s">
        <v>12</v>
      </c>
      <c r="L14" s="19">
        <f>SUM(I15:I26)</f>
        <v>20</v>
      </c>
    </row>
    <row r="15" spans="1:12" ht="13.5" thickBot="1" x14ac:dyDescent="0.25">
      <c r="A15" s="8" t="s">
        <v>45</v>
      </c>
      <c r="B15" s="76" t="s">
        <v>46</v>
      </c>
      <c r="C15" s="77" t="s">
        <v>17</v>
      </c>
      <c r="D15" s="78" t="s">
        <v>47</v>
      </c>
      <c r="E15" s="78" t="s">
        <v>16</v>
      </c>
      <c r="F15" s="79" t="s">
        <v>56</v>
      </c>
      <c r="G15" s="78" t="s">
        <v>16</v>
      </c>
      <c r="H15" s="78" t="s">
        <v>16</v>
      </c>
      <c r="I15" s="75">
        <v>2</v>
      </c>
    </row>
    <row r="16" spans="1:12" ht="26.25" thickBot="1" x14ac:dyDescent="0.25">
      <c r="A16" s="8" t="s">
        <v>16</v>
      </c>
      <c r="B16" s="28" t="s">
        <v>16</v>
      </c>
      <c r="C16" s="80" t="s">
        <v>17</v>
      </c>
      <c r="D16" s="81" t="s">
        <v>48</v>
      </c>
      <c r="E16" s="82"/>
      <c r="F16" s="83" t="s">
        <v>57</v>
      </c>
      <c r="G16" s="81"/>
      <c r="H16" s="82"/>
      <c r="I16" s="84">
        <v>1.5</v>
      </c>
    </row>
    <row r="17" spans="1:12" ht="13.5" thickBot="1" x14ac:dyDescent="0.25">
      <c r="A17" s="8" t="s">
        <v>16</v>
      </c>
      <c r="B17" s="28" t="s">
        <v>16</v>
      </c>
      <c r="C17" s="80" t="s">
        <v>17</v>
      </c>
      <c r="D17" s="81" t="s">
        <v>49</v>
      </c>
      <c r="E17" s="82"/>
      <c r="F17" s="81" t="s">
        <v>58</v>
      </c>
      <c r="G17" s="81"/>
      <c r="H17" s="82"/>
      <c r="I17" s="84">
        <v>1.5</v>
      </c>
    </row>
    <row r="18" spans="1:12" ht="77.45" customHeight="1" thickBot="1" x14ac:dyDescent="0.25">
      <c r="A18" s="8" t="s">
        <v>16</v>
      </c>
      <c r="B18" s="28" t="s">
        <v>16</v>
      </c>
      <c r="C18" s="80" t="s">
        <v>17</v>
      </c>
      <c r="D18" s="83" t="s">
        <v>60</v>
      </c>
      <c r="E18" s="82"/>
      <c r="F18" s="83" t="s">
        <v>59</v>
      </c>
      <c r="G18" s="81"/>
      <c r="H18" s="82"/>
      <c r="I18" s="85">
        <v>2</v>
      </c>
    </row>
    <row r="19" spans="1:12" ht="26.25" thickBot="1" x14ac:dyDescent="0.25">
      <c r="A19" s="8" t="s">
        <v>16</v>
      </c>
      <c r="B19" s="28" t="s">
        <v>16</v>
      </c>
      <c r="C19" s="80" t="s">
        <v>17</v>
      </c>
      <c r="D19" s="83" t="s">
        <v>50</v>
      </c>
      <c r="E19" s="82"/>
      <c r="F19" s="83" t="s">
        <v>61</v>
      </c>
      <c r="G19" s="81"/>
      <c r="H19" s="82"/>
      <c r="I19" s="85">
        <v>1</v>
      </c>
    </row>
    <row r="20" spans="1:12" ht="51.75" thickBot="1" x14ac:dyDescent="0.25">
      <c r="A20" s="8" t="s">
        <v>16</v>
      </c>
      <c r="B20" s="28" t="s">
        <v>16</v>
      </c>
      <c r="C20" s="80" t="s">
        <v>17</v>
      </c>
      <c r="D20" s="83" t="s">
        <v>62</v>
      </c>
      <c r="E20" s="82"/>
      <c r="F20" s="83" t="s">
        <v>63</v>
      </c>
      <c r="G20" s="81"/>
      <c r="H20" s="82"/>
      <c r="I20" s="85">
        <v>2</v>
      </c>
    </row>
    <row r="21" spans="1:12" ht="39" thickBot="1" x14ac:dyDescent="0.25">
      <c r="A21" s="8" t="s">
        <v>16</v>
      </c>
      <c r="B21" s="28" t="s">
        <v>16</v>
      </c>
      <c r="C21" s="80" t="s">
        <v>17</v>
      </c>
      <c r="D21" s="83" t="s">
        <v>52</v>
      </c>
      <c r="E21" s="82"/>
      <c r="F21" s="81" t="s">
        <v>64</v>
      </c>
      <c r="G21" s="81"/>
      <c r="H21" s="82"/>
      <c r="I21" s="75">
        <v>1</v>
      </c>
    </row>
    <row r="22" spans="1:12" ht="39" thickBot="1" x14ac:dyDescent="0.25">
      <c r="A22" s="8" t="s">
        <v>16</v>
      </c>
      <c r="B22" s="28" t="s">
        <v>16</v>
      </c>
      <c r="C22" s="80" t="s">
        <v>17</v>
      </c>
      <c r="D22" s="83" t="s">
        <v>65</v>
      </c>
      <c r="E22" s="82"/>
      <c r="F22" s="83" t="s">
        <v>66</v>
      </c>
      <c r="G22" s="81"/>
      <c r="H22" s="82"/>
      <c r="I22" s="85">
        <v>2</v>
      </c>
    </row>
    <row r="23" spans="1:12" ht="26.25" thickBot="1" x14ac:dyDescent="0.25">
      <c r="A23" s="8" t="s">
        <v>16</v>
      </c>
      <c r="B23" s="28" t="s">
        <v>16</v>
      </c>
      <c r="C23" s="80" t="s">
        <v>17</v>
      </c>
      <c r="D23" s="83" t="s">
        <v>53</v>
      </c>
      <c r="E23" s="82"/>
      <c r="F23" s="83" t="s">
        <v>69</v>
      </c>
      <c r="G23" s="81"/>
      <c r="H23" s="82"/>
      <c r="I23" s="85">
        <v>1.5</v>
      </c>
    </row>
    <row r="24" spans="1:12" ht="39" thickBot="1" x14ac:dyDescent="0.25">
      <c r="A24" s="8" t="s">
        <v>16</v>
      </c>
      <c r="B24" s="28" t="s">
        <v>16</v>
      </c>
      <c r="C24" s="80" t="s">
        <v>17</v>
      </c>
      <c r="D24" s="83" t="s">
        <v>54</v>
      </c>
      <c r="E24" s="82"/>
      <c r="F24" s="83" t="s">
        <v>68</v>
      </c>
      <c r="G24" s="81"/>
      <c r="H24" s="82"/>
      <c r="I24" s="75">
        <v>1.5</v>
      </c>
    </row>
    <row r="25" spans="1:12" ht="39" thickBot="1" x14ac:dyDescent="0.25">
      <c r="A25" s="8" t="s">
        <v>16</v>
      </c>
      <c r="B25" s="28" t="s">
        <v>16</v>
      </c>
      <c r="C25" s="80" t="s">
        <v>17</v>
      </c>
      <c r="D25" s="83" t="s">
        <v>51</v>
      </c>
      <c r="E25" s="82"/>
      <c r="F25" s="83" t="s">
        <v>67</v>
      </c>
      <c r="G25" s="81"/>
      <c r="H25" s="82"/>
      <c r="I25" s="85">
        <v>2</v>
      </c>
    </row>
    <row r="26" spans="1:12" ht="13.5" thickBot="1" x14ac:dyDescent="0.25">
      <c r="A26" s="8" t="s">
        <v>16</v>
      </c>
      <c r="B26" s="28" t="s">
        <v>16</v>
      </c>
      <c r="C26" s="86" t="s">
        <v>17</v>
      </c>
      <c r="D26" s="33" t="s">
        <v>55</v>
      </c>
      <c r="E26" s="34"/>
      <c r="F26" s="35" t="s">
        <v>70</v>
      </c>
      <c r="G26" s="33"/>
      <c r="H26" s="34"/>
      <c r="I26" s="75">
        <v>2</v>
      </c>
    </row>
    <row r="27" spans="1:12" ht="64.5" thickBot="1" x14ac:dyDescent="0.25">
      <c r="A27" s="17" t="s">
        <v>4</v>
      </c>
      <c r="B27" s="17" t="s">
        <v>5</v>
      </c>
      <c r="C27" s="17" t="s">
        <v>6</v>
      </c>
      <c r="D27" s="17" t="s">
        <v>7</v>
      </c>
      <c r="E27" s="17" t="s">
        <v>8</v>
      </c>
      <c r="F27" s="17" t="s">
        <v>13</v>
      </c>
      <c r="G27" s="17" t="s">
        <v>9</v>
      </c>
      <c r="H27" s="17" t="s">
        <v>10</v>
      </c>
      <c r="I27" s="17" t="s">
        <v>11</v>
      </c>
      <c r="J27" s="20" t="s">
        <v>19</v>
      </c>
      <c r="K27" s="21" t="s">
        <v>12</v>
      </c>
      <c r="L27" s="19">
        <f>SUM(I28:I65)</f>
        <v>20</v>
      </c>
    </row>
    <row r="28" spans="1:12" ht="25.5" x14ac:dyDescent="0.2">
      <c r="A28" s="8" t="s">
        <v>89</v>
      </c>
      <c r="B28" s="87" t="s">
        <v>20</v>
      </c>
      <c r="C28" s="88" t="s">
        <v>17</v>
      </c>
      <c r="D28" s="28" t="s">
        <v>28</v>
      </c>
      <c r="E28" s="28" t="s">
        <v>16</v>
      </c>
      <c r="F28" s="29" t="s">
        <v>39</v>
      </c>
      <c r="G28" s="28" t="s">
        <v>16</v>
      </c>
      <c r="H28" s="28" t="s">
        <v>16</v>
      </c>
      <c r="I28" s="32">
        <v>0.05</v>
      </c>
    </row>
    <row r="29" spans="1:12" x14ac:dyDescent="0.2">
      <c r="A29" s="8" t="s">
        <v>16</v>
      </c>
      <c r="B29" s="28" t="s">
        <v>90</v>
      </c>
      <c r="C29" s="40" t="s">
        <v>17</v>
      </c>
      <c r="D29" s="30" t="s">
        <v>21</v>
      </c>
      <c r="E29" s="31"/>
      <c r="F29" s="30" t="s">
        <v>29</v>
      </c>
      <c r="G29" s="30"/>
      <c r="H29" s="31"/>
      <c r="I29" s="47">
        <v>0.5</v>
      </c>
    </row>
    <row r="30" spans="1:12" x14ac:dyDescent="0.2">
      <c r="A30" s="8" t="s">
        <v>16</v>
      </c>
      <c r="B30" s="28" t="s">
        <v>16</v>
      </c>
      <c r="C30" s="32" t="s">
        <v>17</v>
      </c>
      <c r="D30" s="28" t="s">
        <v>126</v>
      </c>
      <c r="E30" s="32"/>
      <c r="F30" s="96" t="s">
        <v>127</v>
      </c>
      <c r="G30" s="28"/>
      <c r="H30" s="32"/>
      <c r="I30" s="47">
        <v>0.5</v>
      </c>
    </row>
    <row r="31" spans="1:12" ht="25.5" x14ac:dyDescent="0.2">
      <c r="A31" s="8" t="s">
        <v>16</v>
      </c>
      <c r="B31" s="28" t="s">
        <v>16</v>
      </c>
      <c r="C31" s="86" t="s">
        <v>17</v>
      </c>
      <c r="D31" s="33" t="s">
        <v>22</v>
      </c>
      <c r="E31" s="34"/>
      <c r="F31" s="35" t="s">
        <v>37</v>
      </c>
      <c r="G31" s="33"/>
      <c r="H31" s="34"/>
      <c r="I31" s="47">
        <v>0.5</v>
      </c>
    </row>
    <row r="32" spans="1:12" x14ac:dyDescent="0.2">
      <c r="A32" s="8" t="s">
        <v>16</v>
      </c>
      <c r="B32" s="28" t="s">
        <v>16</v>
      </c>
      <c r="C32" s="32" t="s">
        <v>17</v>
      </c>
      <c r="D32" s="28" t="s">
        <v>128</v>
      </c>
      <c r="E32" s="32"/>
      <c r="F32" s="96" t="s">
        <v>127</v>
      </c>
      <c r="G32" s="28"/>
      <c r="H32" s="32"/>
      <c r="I32" s="32">
        <v>0.25</v>
      </c>
    </row>
    <row r="33" spans="1:12" ht="25.5" x14ac:dyDescent="0.2">
      <c r="A33" s="8" t="s">
        <v>16</v>
      </c>
      <c r="B33" s="28" t="s">
        <v>16</v>
      </c>
      <c r="C33" s="86" t="s">
        <v>17</v>
      </c>
      <c r="D33" s="33" t="s">
        <v>23</v>
      </c>
      <c r="E33" s="34"/>
      <c r="F33" s="35" t="s">
        <v>30</v>
      </c>
      <c r="G33" s="33"/>
      <c r="H33" s="34"/>
      <c r="I33" s="47">
        <v>0.5</v>
      </c>
    </row>
    <row r="34" spans="1:12" x14ac:dyDescent="0.2">
      <c r="A34" s="8" t="s">
        <v>16</v>
      </c>
      <c r="B34" s="28" t="s">
        <v>16</v>
      </c>
      <c r="C34" s="32" t="s">
        <v>17</v>
      </c>
      <c r="D34" s="28" t="s">
        <v>129</v>
      </c>
      <c r="E34" s="32"/>
      <c r="F34" s="96" t="s">
        <v>127</v>
      </c>
      <c r="G34" s="28"/>
      <c r="H34" s="32"/>
      <c r="I34" s="47">
        <v>0.5</v>
      </c>
    </row>
    <row r="35" spans="1:12" x14ac:dyDescent="0.2">
      <c r="A35" s="8" t="s">
        <v>16</v>
      </c>
      <c r="B35" s="28" t="s">
        <v>16</v>
      </c>
      <c r="C35" s="32" t="s">
        <v>17</v>
      </c>
      <c r="D35" s="28" t="s">
        <v>130</v>
      </c>
      <c r="E35" s="32"/>
      <c r="F35" s="96" t="s">
        <v>127</v>
      </c>
      <c r="G35" s="28"/>
      <c r="H35" s="32"/>
      <c r="I35" s="47">
        <v>0.5</v>
      </c>
    </row>
    <row r="36" spans="1:12" ht="38.25" x14ac:dyDescent="0.2">
      <c r="A36" s="8" t="s">
        <v>16</v>
      </c>
      <c r="B36" s="28" t="s">
        <v>16</v>
      </c>
      <c r="C36" s="86" t="s">
        <v>17</v>
      </c>
      <c r="D36" s="33" t="s">
        <v>24</v>
      </c>
      <c r="E36" s="34"/>
      <c r="F36" s="35" t="s">
        <v>31</v>
      </c>
      <c r="G36" s="33"/>
      <c r="H36" s="34"/>
      <c r="I36" s="47">
        <v>0.5</v>
      </c>
    </row>
    <row r="37" spans="1:12" x14ac:dyDescent="0.2">
      <c r="A37" s="8" t="s">
        <v>16</v>
      </c>
      <c r="B37" s="28" t="s">
        <v>16</v>
      </c>
      <c r="C37" s="32" t="s">
        <v>17</v>
      </c>
      <c r="D37" s="28" t="s">
        <v>131</v>
      </c>
      <c r="E37" s="32"/>
      <c r="F37" s="96" t="s">
        <v>127</v>
      </c>
      <c r="G37" s="28"/>
      <c r="H37" s="32"/>
      <c r="I37" s="32">
        <v>0.55000000000000004</v>
      </c>
    </row>
    <row r="38" spans="1:12" ht="25.5" x14ac:dyDescent="0.2">
      <c r="A38" s="8" t="s">
        <v>16</v>
      </c>
      <c r="B38" s="28" t="s">
        <v>16</v>
      </c>
      <c r="C38" s="86" t="s">
        <v>17</v>
      </c>
      <c r="D38" s="39" t="s">
        <v>80</v>
      </c>
      <c r="E38" s="40"/>
      <c r="F38" s="41" t="s">
        <v>81</v>
      </c>
      <c r="G38" s="42"/>
      <c r="H38" s="31"/>
      <c r="I38" s="47">
        <v>0.5</v>
      </c>
    </row>
    <row r="39" spans="1:12" x14ac:dyDescent="0.2">
      <c r="A39" s="8" t="s">
        <v>16</v>
      </c>
      <c r="B39" s="28" t="s">
        <v>16</v>
      </c>
      <c r="C39" s="32" t="s">
        <v>17</v>
      </c>
      <c r="D39" s="28" t="s">
        <v>132</v>
      </c>
      <c r="E39" s="32"/>
      <c r="F39" s="28" t="s">
        <v>133</v>
      </c>
      <c r="G39" s="28"/>
      <c r="H39" s="32"/>
      <c r="I39" s="47">
        <v>0.2</v>
      </c>
    </row>
    <row r="40" spans="1:12" ht="10.9" customHeight="1" x14ac:dyDescent="0.2">
      <c r="A40" s="8" t="s">
        <v>16</v>
      </c>
      <c r="B40" s="28" t="s">
        <v>16</v>
      </c>
      <c r="C40" s="86" t="s">
        <v>17</v>
      </c>
      <c r="D40" s="33" t="s">
        <v>25</v>
      </c>
      <c r="E40" s="34"/>
      <c r="F40" s="35" t="s">
        <v>36</v>
      </c>
      <c r="G40" s="33"/>
      <c r="H40" s="34"/>
      <c r="I40" s="47">
        <v>0.5</v>
      </c>
      <c r="J40" s="18"/>
      <c r="K40" s="18"/>
      <c r="L40" s="18"/>
    </row>
    <row r="41" spans="1:12" x14ac:dyDescent="0.2">
      <c r="A41" s="8" t="s">
        <v>16</v>
      </c>
      <c r="B41" s="28" t="s">
        <v>16</v>
      </c>
      <c r="C41" s="32" t="s">
        <v>17</v>
      </c>
      <c r="D41" s="28" t="s">
        <v>134</v>
      </c>
      <c r="E41" s="32"/>
      <c r="F41" s="96" t="s">
        <v>127</v>
      </c>
      <c r="G41" s="28"/>
      <c r="H41" s="32"/>
      <c r="I41" s="47">
        <v>0.2</v>
      </c>
    </row>
    <row r="42" spans="1:12" x14ac:dyDescent="0.2">
      <c r="A42" s="8" t="s">
        <v>16</v>
      </c>
      <c r="B42" s="28" t="s">
        <v>16</v>
      </c>
      <c r="C42" s="86" t="s">
        <v>17</v>
      </c>
      <c r="D42" s="33" t="s">
        <v>32</v>
      </c>
      <c r="E42" s="34"/>
      <c r="F42" s="33" t="s">
        <v>33</v>
      </c>
      <c r="G42" s="33"/>
      <c r="H42" s="34"/>
      <c r="I42" s="47">
        <v>0.5</v>
      </c>
    </row>
    <row r="43" spans="1:12" ht="25.5" x14ac:dyDescent="0.2">
      <c r="A43" s="8" t="s">
        <v>16</v>
      </c>
      <c r="B43" s="28" t="s">
        <v>16</v>
      </c>
      <c r="C43" s="32" t="s">
        <v>17</v>
      </c>
      <c r="D43" s="28" t="s">
        <v>34</v>
      </c>
      <c r="E43" s="32"/>
      <c r="F43" s="29" t="s">
        <v>83</v>
      </c>
      <c r="G43" s="28"/>
      <c r="H43" s="32"/>
      <c r="I43" s="32">
        <v>0.05</v>
      </c>
    </row>
    <row r="44" spans="1:12" ht="26.25" thickBot="1" x14ac:dyDescent="0.25">
      <c r="A44" s="8" t="s">
        <v>16</v>
      </c>
      <c r="B44" s="28" t="s">
        <v>16</v>
      </c>
      <c r="C44" s="89" t="s">
        <v>17</v>
      </c>
      <c r="D44" s="43" t="s">
        <v>26</v>
      </c>
      <c r="E44" s="44"/>
      <c r="F44" s="45" t="s">
        <v>35</v>
      </c>
      <c r="G44" s="43"/>
      <c r="H44" s="44"/>
      <c r="I44" s="48">
        <v>0.5</v>
      </c>
    </row>
    <row r="45" spans="1:12" ht="39" thickBot="1" x14ac:dyDescent="0.25">
      <c r="A45" s="26"/>
      <c r="B45" s="90" t="s">
        <v>16</v>
      </c>
      <c r="C45" s="44" t="s">
        <v>17</v>
      </c>
      <c r="D45" s="43" t="s">
        <v>18</v>
      </c>
      <c r="E45" s="44"/>
      <c r="F45" s="46" t="s">
        <v>86</v>
      </c>
      <c r="G45" s="43"/>
      <c r="H45" s="44"/>
      <c r="I45" s="49">
        <v>1.2</v>
      </c>
      <c r="J45" s="20"/>
      <c r="K45" s="21"/>
      <c r="L45" s="19"/>
    </row>
    <row r="46" spans="1:12" ht="25.5" x14ac:dyDescent="0.2">
      <c r="A46" s="8" t="s">
        <v>89</v>
      </c>
      <c r="B46" s="87" t="s">
        <v>82</v>
      </c>
      <c r="C46" s="91" t="s">
        <v>17</v>
      </c>
      <c r="D46" s="28" t="s">
        <v>28</v>
      </c>
      <c r="E46" s="28" t="s">
        <v>16</v>
      </c>
      <c r="F46" s="29" t="s">
        <v>39</v>
      </c>
      <c r="G46" s="28" t="s">
        <v>16</v>
      </c>
      <c r="H46" s="28" t="s">
        <v>16</v>
      </c>
      <c r="I46" s="32">
        <v>0.05</v>
      </c>
    </row>
    <row r="47" spans="1:12" ht="21" thickBot="1" x14ac:dyDescent="0.25">
      <c r="A47" s="27"/>
      <c r="B47" s="37" t="s">
        <v>16</v>
      </c>
      <c r="C47" s="89" t="s">
        <v>17</v>
      </c>
      <c r="D47" s="30" t="s">
        <v>21</v>
      </c>
      <c r="E47" s="31"/>
      <c r="F47" s="30" t="s">
        <v>29</v>
      </c>
      <c r="G47" s="30"/>
      <c r="H47" s="31"/>
      <c r="I47" s="47">
        <v>0.5</v>
      </c>
      <c r="J47" s="20"/>
      <c r="K47" s="21"/>
      <c r="L47" s="19"/>
    </row>
    <row r="48" spans="1:12" x14ac:dyDescent="0.2">
      <c r="A48" s="8" t="s">
        <v>16</v>
      </c>
      <c r="B48" s="28" t="s">
        <v>16</v>
      </c>
      <c r="C48" s="32" t="s">
        <v>17</v>
      </c>
      <c r="D48" s="28" t="s">
        <v>126</v>
      </c>
      <c r="E48" s="32"/>
      <c r="F48" s="96" t="s">
        <v>127</v>
      </c>
      <c r="G48" s="28"/>
      <c r="H48" s="32"/>
      <c r="I48" s="47">
        <v>0.5</v>
      </c>
    </row>
    <row r="49" spans="1:9" ht="25.5" x14ac:dyDescent="0.2">
      <c r="A49" s="8" t="s">
        <v>16</v>
      </c>
      <c r="B49" s="28" t="s">
        <v>16</v>
      </c>
      <c r="C49" s="86" t="s">
        <v>17</v>
      </c>
      <c r="D49" s="33" t="s">
        <v>22</v>
      </c>
      <c r="E49" s="34"/>
      <c r="F49" s="35" t="s">
        <v>37</v>
      </c>
      <c r="G49" s="33"/>
      <c r="H49" s="34"/>
      <c r="I49" s="47">
        <v>0.5</v>
      </c>
    </row>
    <row r="50" spans="1:9" x14ac:dyDescent="0.2">
      <c r="A50" s="8" t="s">
        <v>16</v>
      </c>
      <c r="B50" s="28" t="s">
        <v>16</v>
      </c>
      <c r="C50" s="32" t="s">
        <v>17</v>
      </c>
      <c r="D50" s="28" t="s">
        <v>128</v>
      </c>
      <c r="E50" s="32"/>
      <c r="F50" s="96" t="s">
        <v>127</v>
      </c>
      <c r="G50" s="28"/>
      <c r="H50" s="32"/>
      <c r="I50" s="32">
        <v>0.25</v>
      </c>
    </row>
    <row r="51" spans="1:9" ht="25.5" x14ac:dyDescent="0.2">
      <c r="A51" s="8" t="s">
        <v>16</v>
      </c>
      <c r="B51" s="28" t="s">
        <v>16</v>
      </c>
      <c r="C51" s="86" t="s">
        <v>17</v>
      </c>
      <c r="D51" s="33" t="s">
        <v>23</v>
      </c>
      <c r="E51" s="34"/>
      <c r="F51" s="35" t="s">
        <v>30</v>
      </c>
      <c r="G51" s="33"/>
      <c r="H51" s="34"/>
      <c r="I51" s="47">
        <v>0.5</v>
      </c>
    </row>
    <row r="52" spans="1:9" x14ac:dyDescent="0.2">
      <c r="A52" s="8" t="s">
        <v>16</v>
      </c>
      <c r="B52" s="28" t="s">
        <v>16</v>
      </c>
      <c r="C52" s="32" t="s">
        <v>17</v>
      </c>
      <c r="D52" s="28" t="s">
        <v>129</v>
      </c>
      <c r="E52" s="32"/>
      <c r="F52" s="96" t="s">
        <v>127</v>
      </c>
      <c r="G52" s="28"/>
      <c r="H52" s="32"/>
      <c r="I52" s="47">
        <v>0.5</v>
      </c>
    </row>
    <row r="53" spans="1:9" x14ac:dyDescent="0.2">
      <c r="A53" s="8" t="s">
        <v>16</v>
      </c>
      <c r="B53" s="28" t="s">
        <v>16</v>
      </c>
      <c r="C53" s="32" t="s">
        <v>17</v>
      </c>
      <c r="D53" s="28" t="s">
        <v>130</v>
      </c>
      <c r="E53" s="32"/>
      <c r="F53" s="96" t="s">
        <v>127</v>
      </c>
      <c r="G53" s="28"/>
      <c r="H53" s="32"/>
      <c r="I53" s="47">
        <v>0.5</v>
      </c>
    </row>
    <row r="54" spans="1:9" ht="38.25" x14ac:dyDescent="0.2">
      <c r="A54" s="8" t="s">
        <v>16</v>
      </c>
      <c r="B54" s="28" t="s">
        <v>16</v>
      </c>
      <c r="C54" s="86" t="s">
        <v>17</v>
      </c>
      <c r="D54" s="33" t="s">
        <v>24</v>
      </c>
      <c r="E54" s="34"/>
      <c r="F54" s="35" t="s">
        <v>31</v>
      </c>
      <c r="G54" s="33"/>
      <c r="H54" s="34"/>
      <c r="I54" s="47">
        <v>0.5</v>
      </c>
    </row>
    <row r="55" spans="1:9" x14ac:dyDescent="0.2">
      <c r="A55" s="8" t="s">
        <v>16</v>
      </c>
      <c r="B55" s="28" t="s">
        <v>16</v>
      </c>
      <c r="C55" s="32" t="s">
        <v>17</v>
      </c>
      <c r="D55" s="28" t="s">
        <v>131</v>
      </c>
      <c r="E55" s="32"/>
      <c r="F55" s="96" t="s">
        <v>127</v>
      </c>
      <c r="G55" s="28"/>
      <c r="H55" s="32"/>
      <c r="I55" s="32">
        <v>0.55000000000000004</v>
      </c>
    </row>
    <row r="56" spans="1:9" ht="25.5" x14ac:dyDescent="0.2">
      <c r="A56" s="8" t="s">
        <v>16</v>
      </c>
      <c r="B56" s="28" t="s">
        <v>16</v>
      </c>
      <c r="C56" s="86" t="s">
        <v>17</v>
      </c>
      <c r="D56" s="39" t="s">
        <v>80</v>
      </c>
      <c r="E56" s="40"/>
      <c r="F56" s="41" t="s">
        <v>81</v>
      </c>
      <c r="G56" s="42"/>
      <c r="H56" s="31"/>
      <c r="I56" s="47">
        <v>0.5</v>
      </c>
    </row>
    <row r="57" spans="1:9" x14ac:dyDescent="0.2">
      <c r="A57" s="8" t="s">
        <v>16</v>
      </c>
      <c r="B57" s="28" t="s">
        <v>16</v>
      </c>
      <c r="C57" s="32" t="s">
        <v>17</v>
      </c>
      <c r="D57" s="28" t="s">
        <v>132</v>
      </c>
      <c r="E57" s="32"/>
      <c r="F57" s="28" t="s">
        <v>133</v>
      </c>
      <c r="G57" s="28"/>
      <c r="H57" s="32"/>
      <c r="I57" s="47">
        <v>0.2</v>
      </c>
    </row>
    <row r="58" spans="1:9" ht="25.5" x14ac:dyDescent="0.2">
      <c r="A58" s="8" t="s">
        <v>16</v>
      </c>
      <c r="B58" s="28" t="s">
        <v>16</v>
      </c>
      <c r="C58" s="86" t="s">
        <v>17</v>
      </c>
      <c r="D58" s="33" t="s">
        <v>25</v>
      </c>
      <c r="E58" s="34"/>
      <c r="F58" s="35" t="s">
        <v>36</v>
      </c>
      <c r="G58" s="33"/>
      <c r="H58" s="34"/>
      <c r="I58" s="47">
        <v>0.5</v>
      </c>
    </row>
    <row r="59" spans="1:9" x14ac:dyDescent="0.2">
      <c r="A59" s="8" t="s">
        <v>16</v>
      </c>
      <c r="B59" s="28" t="s">
        <v>16</v>
      </c>
      <c r="C59" s="32" t="s">
        <v>17</v>
      </c>
      <c r="D59" s="28" t="s">
        <v>134</v>
      </c>
      <c r="E59" s="32"/>
      <c r="F59" s="96" t="s">
        <v>127</v>
      </c>
      <c r="G59" s="28"/>
      <c r="H59" s="32"/>
      <c r="I59" s="47">
        <v>0.2</v>
      </c>
    </row>
    <row r="60" spans="1:9" x14ac:dyDescent="0.2">
      <c r="A60" s="8" t="s">
        <v>16</v>
      </c>
      <c r="B60" s="28" t="s">
        <v>16</v>
      </c>
      <c r="C60" s="86" t="s">
        <v>17</v>
      </c>
      <c r="D60" s="33" t="s">
        <v>32</v>
      </c>
      <c r="E60" s="34"/>
      <c r="F60" s="33" t="s">
        <v>33</v>
      </c>
      <c r="G60" s="33"/>
      <c r="H60" s="34"/>
      <c r="I60" s="47">
        <v>0.5</v>
      </c>
    </row>
    <row r="61" spans="1:9" ht="25.5" x14ac:dyDescent="0.2">
      <c r="A61" s="8" t="s">
        <v>16</v>
      </c>
      <c r="B61" s="28" t="s">
        <v>16</v>
      </c>
      <c r="C61" s="32" t="s">
        <v>17</v>
      </c>
      <c r="D61" s="28" t="s">
        <v>34</v>
      </c>
      <c r="E61" s="32"/>
      <c r="F61" s="29" t="s">
        <v>83</v>
      </c>
      <c r="G61" s="28"/>
      <c r="H61" s="32"/>
      <c r="I61" s="32">
        <v>0.05</v>
      </c>
    </row>
    <row r="62" spans="1:9" ht="26.25" thickBot="1" x14ac:dyDescent="0.25">
      <c r="A62" s="8" t="s">
        <v>16</v>
      </c>
      <c r="B62" s="28" t="s">
        <v>16</v>
      </c>
      <c r="C62" s="89" t="s">
        <v>17</v>
      </c>
      <c r="D62" s="43" t="s">
        <v>26</v>
      </c>
      <c r="E62" s="44"/>
      <c r="F62" s="45" t="s">
        <v>35</v>
      </c>
      <c r="G62" s="43"/>
      <c r="H62" s="44"/>
      <c r="I62" s="48">
        <v>0.5</v>
      </c>
    </row>
    <row r="63" spans="1:9" ht="39" thickBot="1" x14ac:dyDescent="0.25">
      <c r="A63" s="26"/>
      <c r="B63" s="90" t="s">
        <v>16</v>
      </c>
      <c r="C63" s="44" t="s">
        <v>17</v>
      </c>
      <c r="D63" s="43" t="s">
        <v>18</v>
      </c>
      <c r="E63" s="44"/>
      <c r="F63" s="46" t="s">
        <v>86</v>
      </c>
      <c r="G63" s="43"/>
      <c r="H63" s="44"/>
      <c r="I63" s="49">
        <v>1.2</v>
      </c>
    </row>
    <row r="64" spans="1:9" ht="39" thickBot="1" x14ac:dyDescent="0.25">
      <c r="A64" s="8"/>
      <c r="B64" s="92"/>
      <c r="C64" s="93" t="s">
        <v>17</v>
      </c>
      <c r="D64" s="52" t="s">
        <v>84</v>
      </c>
      <c r="E64" s="53"/>
      <c r="F64" s="54" t="s">
        <v>40</v>
      </c>
      <c r="G64" s="52"/>
      <c r="H64" s="53"/>
      <c r="I64" s="50">
        <v>2</v>
      </c>
    </row>
    <row r="65" spans="1:12" ht="22.15" customHeight="1" thickBot="1" x14ac:dyDescent="0.25">
      <c r="A65" s="8" t="s">
        <v>16</v>
      </c>
      <c r="B65" s="92"/>
      <c r="C65" s="93" t="s">
        <v>17</v>
      </c>
      <c r="D65" s="52" t="s">
        <v>85</v>
      </c>
      <c r="E65" s="53"/>
      <c r="F65" s="35" t="s">
        <v>70</v>
      </c>
      <c r="G65" s="52"/>
      <c r="H65" s="53"/>
      <c r="I65" s="51">
        <v>2</v>
      </c>
    </row>
    <row r="66" spans="1:12" ht="64.5" thickBot="1" x14ac:dyDescent="0.25">
      <c r="A66" s="17" t="s">
        <v>4</v>
      </c>
      <c r="B66" s="17" t="s">
        <v>5</v>
      </c>
      <c r="C66" s="17" t="s">
        <v>6</v>
      </c>
      <c r="D66" s="17" t="s">
        <v>7</v>
      </c>
      <c r="E66" s="17" t="s">
        <v>8</v>
      </c>
      <c r="F66" s="17" t="s">
        <v>13</v>
      </c>
      <c r="G66" s="17" t="s">
        <v>9</v>
      </c>
      <c r="H66" s="17" t="s">
        <v>10</v>
      </c>
      <c r="I66" s="17" t="s">
        <v>11</v>
      </c>
      <c r="J66" s="20" t="s">
        <v>101</v>
      </c>
      <c r="K66" s="21" t="s">
        <v>12</v>
      </c>
      <c r="L66" s="19">
        <f>SUM(I67:I104)</f>
        <v>20</v>
      </c>
    </row>
    <row r="67" spans="1:12" ht="25.5" x14ac:dyDescent="0.2">
      <c r="A67" s="8" t="s">
        <v>87</v>
      </c>
      <c r="B67" s="87" t="s">
        <v>20</v>
      </c>
      <c r="C67" s="88" t="s">
        <v>17</v>
      </c>
      <c r="D67" s="28" t="s">
        <v>28</v>
      </c>
      <c r="E67" s="28" t="s">
        <v>16</v>
      </c>
      <c r="F67" s="29" t="s">
        <v>39</v>
      </c>
      <c r="G67" s="28" t="s">
        <v>16</v>
      </c>
      <c r="H67" s="28" t="s">
        <v>16</v>
      </c>
      <c r="I67" s="32">
        <v>0.05</v>
      </c>
    </row>
    <row r="68" spans="1:12" x14ac:dyDescent="0.2">
      <c r="A68" s="8" t="s">
        <v>16</v>
      </c>
      <c r="B68" s="28" t="s">
        <v>88</v>
      </c>
      <c r="C68" s="32" t="s">
        <v>17</v>
      </c>
      <c r="D68" s="30" t="s">
        <v>21</v>
      </c>
      <c r="E68" s="31"/>
      <c r="F68" s="30" t="s">
        <v>29</v>
      </c>
      <c r="G68" s="30"/>
      <c r="H68" s="31"/>
      <c r="I68" s="47">
        <v>0.5</v>
      </c>
    </row>
    <row r="69" spans="1:12" x14ac:dyDescent="0.2">
      <c r="A69" s="8" t="s">
        <v>16</v>
      </c>
      <c r="B69" s="28" t="s">
        <v>16</v>
      </c>
      <c r="C69" s="32" t="s">
        <v>17</v>
      </c>
      <c r="D69" s="28" t="s">
        <v>126</v>
      </c>
      <c r="E69" s="32"/>
      <c r="F69" s="96" t="s">
        <v>127</v>
      </c>
      <c r="G69" s="28"/>
      <c r="H69" s="32"/>
      <c r="I69" s="47">
        <v>0.5</v>
      </c>
    </row>
    <row r="70" spans="1:12" ht="25.5" x14ac:dyDescent="0.2">
      <c r="A70" s="8" t="s">
        <v>16</v>
      </c>
      <c r="B70" s="28" t="s">
        <v>16</v>
      </c>
      <c r="C70" s="86" t="s">
        <v>17</v>
      </c>
      <c r="D70" s="33" t="s">
        <v>22</v>
      </c>
      <c r="E70" s="34"/>
      <c r="F70" s="35" t="s">
        <v>37</v>
      </c>
      <c r="G70" s="33"/>
      <c r="H70" s="34"/>
      <c r="I70" s="47">
        <v>0.5</v>
      </c>
    </row>
    <row r="71" spans="1:12" x14ac:dyDescent="0.2">
      <c r="A71" s="8" t="s">
        <v>16</v>
      </c>
      <c r="B71" s="28" t="s">
        <v>16</v>
      </c>
      <c r="C71" s="32" t="s">
        <v>17</v>
      </c>
      <c r="D71" s="28" t="s">
        <v>128</v>
      </c>
      <c r="E71" s="32"/>
      <c r="F71" s="96" t="s">
        <v>127</v>
      </c>
      <c r="G71" s="28"/>
      <c r="H71" s="32"/>
      <c r="I71" s="32">
        <v>0.25</v>
      </c>
    </row>
    <row r="72" spans="1:12" ht="25.5" x14ac:dyDescent="0.2">
      <c r="A72" s="8" t="s">
        <v>16</v>
      </c>
      <c r="B72" s="28" t="s">
        <v>16</v>
      </c>
      <c r="C72" s="86" t="s">
        <v>17</v>
      </c>
      <c r="D72" s="33" t="s">
        <v>23</v>
      </c>
      <c r="E72" s="34"/>
      <c r="F72" s="35" t="s">
        <v>30</v>
      </c>
      <c r="G72" s="33"/>
      <c r="H72" s="34"/>
      <c r="I72" s="47">
        <v>0.5</v>
      </c>
    </row>
    <row r="73" spans="1:12" x14ac:dyDescent="0.2">
      <c r="A73" s="8" t="s">
        <v>16</v>
      </c>
      <c r="B73" s="28" t="s">
        <v>16</v>
      </c>
      <c r="C73" s="32" t="s">
        <v>17</v>
      </c>
      <c r="D73" s="28" t="s">
        <v>129</v>
      </c>
      <c r="E73" s="32"/>
      <c r="F73" s="96" t="s">
        <v>127</v>
      </c>
      <c r="G73" s="28"/>
      <c r="H73" s="32"/>
      <c r="I73" s="47">
        <v>0.5</v>
      </c>
    </row>
    <row r="74" spans="1:12" x14ac:dyDescent="0.2">
      <c r="A74" s="8" t="s">
        <v>16</v>
      </c>
      <c r="B74" s="28" t="s">
        <v>16</v>
      </c>
      <c r="C74" s="32" t="s">
        <v>17</v>
      </c>
      <c r="D74" s="28" t="s">
        <v>130</v>
      </c>
      <c r="E74" s="32"/>
      <c r="F74" s="96" t="s">
        <v>127</v>
      </c>
      <c r="G74" s="28"/>
      <c r="H74" s="32"/>
      <c r="I74" s="47">
        <v>0.5</v>
      </c>
    </row>
    <row r="75" spans="1:12" ht="38.25" x14ac:dyDescent="0.2">
      <c r="A75" s="8" t="s">
        <v>16</v>
      </c>
      <c r="B75" s="28" t="s">
        <v>16</v>
      </c>
      <c r="C75" s="86" t="s">
        <v>17</v>
      </c>
      <c r="D75" s="33" t="s">
        <v>24</v>
      </c>
      <c r="E75" s="34"/>
      <c r="F75" s="35" t="s">
        <v>31</v>
      </c>
      <c r="G75" s="33"/>
      <c r="H75" s="34"/>
      <c r="I75" s="47">
        <v>0.5</v>
      </c>
    </row>
    <row r="76" spans="1:12" x14ac:dyDescent="0.2">
      <c r="A76" s="8" t="s">
        <v>16</v>
      </c>
      <c r="B76" s="28" t="s">
        <v>16</v>
      </c>
      <c r="C76" s="32" t="s">
        <v>17</v>
      </c>
      <c r="D76" s="28" t="s">
        <v>131</v>
      </c>
      <c r="E76" s="32"/>
      <c r="F76" s="96" t="s">
        <v>127</v>
      </c>
      <c r="G76" s="28"/>
      <c r="H76" s="32"/>
      <c r="I76" s="32">
        <v>0.55000000000000004</v>
      </c>
    </row>
    <row r="77" spans="1:12" ht="25.5" x14ac:dyDescent="0.2">
      <c r="A77" s="8" t="s">
        <v>16</v>
      </c>
      <c r="B77" s="28" t="s">
        <v>16</v>
      </c>
      <c r="C77" s="86" t="s">
        <v>17</v>
      </c>
      <c r="D77" s="39" t="s">
        <v>80</v>
      </c>
      <c r="E77" s="40"/>
      <c r="F77" s="41" t="s">
        <v>81</v>
      </c>
      <c r="G77" s="42"/>
      <c r="H77" s="31"/>
      <c r="I77" s="47">
        <v>0.5</v>
      </c>
    </row>
    <row r="78" spans="1:12" x14ac:dyDescent="0.2">
      <c r="A78" s="8" t="s">
        <v>16</v>
      </c>
      <c r="B78" s="28" t="s">
        <v>16</v>
      </c>
      <c r="C78" s="32" t="s">
        <v>17</v>
      </c>
      <c r="D78" s="28" t="s">
        <v>132</v>
      </c>
      <c r="E78" s="32"/>
      <c r="F78" s="28" t="s">
        <v>133</v>
      </c>
      <c r="G78" s="28"/>
      <c r="H78" s="32"/>
      <c r="I78" s="47">
        <v>0.2</v>
      </c>
    </row>
    <row r="79" spans="1:12" ht="25.5" x14ac:dyDescent="0.2">
      <c r="A79" s="8" t="s">
        <v>16</v>
      </c>
      <c r="B79" s="28" t="s">
        <v>16</v>
      </c>
      <c r="C79" s="86" t="s">
        <v>17</v>
      </c>
      <c r="D79" s="33" t="s">
        <v>25</v>
      </c>
      <c r="E79" s="34"/>
      <c r="F79" s="35" t="s">
        <v>36</v>
      </c>
      <c r="G79" s="33"/>
      <c r="H79" s="34"/>
      <c r="I79" s="47">
        <v>0.5</v>
      </c>
    </row>
    <row r="80" spans="1:12" x14ac:dyDescent="0.2">
      <c r="A80" s="8" t="s">
        <v>16</v>
      </c>
      <c r="B80" s="28" t="s">
        <v>16</v>
      </c>
      <c r="C80" s="32" t="s">
        <v>17</v>
      </c>
      <c r="D80" s="28" t="s">
        <v>134</v>
      </c>
      <c r="E80" s="32"/>
      <c r="F80" s="96" t="s">
        <v>127</v>
      </c>
      <c r="G80" s="28"/>
      <c r="H80" s="32"/>
      <c r="I80" s="47">
        <v>0.2</v>
      </c>
    </row>
    <row r="81" spans="1:12" x14ac:dyDescent="0.2">
      <c r="A81" s="8" t="s">
        <v>16</v>
      </c>
      <c r="B81" s="28" t="s">
        <v>16</v>
      </c>
      <c r="C81" s="86" t="s">
        <v>17</v>
      </c>
      <c r="D81" s="33" t="s">
        <v>32</v>
      </c>
      <c r="E81" s="34"/>
      <c r="F81" s="33" t="s">
        <v>33</v>
      </c>
      <c r="G81" s="33"/>
      <c r="H81" s="34"/>
      <c r="I81" s="47">
        <v>0.5</v>
      </c>
    </row>
    <row r="82" spans="1:12" ht="25.5" x14ac:dyDescent="0.2">
      <c r="A82" s="8" t="s">
        <v>16</v>
      </c>
      <c r="B82" s="28" t="s">
        <v>16</v>
      </c>
      <c r="C82" s="32" t="s">
        <v>17</v>
      </c>
      <c r="D82" s="28" t="s">
        <v>34</v>
      </c>
      <c r="E82" s="32"/>
      <c r="F82" s="29" t="s">
        <v>83</v>
      </c>
      <c r="G82" s="28"/>
      <c r="H82" s="32"/>
      <c r="I82" s="32">
        <v>0.05</v>
      </c>
    </row>
    <row r="83" spans="1:12" ht="26.25" thickBot="1" x14ac:dyDescent="0.25">
      <c r="A83" s="8" t="s">
        <v>16</v>
      </c>
      <c r="B83" s="28" t="s">
        <v>16</v>
      </c>
      <c r="C83" s="89" t="s">
        <v>17</v>
      </c>
      <c r="D83" s="43" t="s">
        <v>26</v>
      </c>
      <c r="E83" s="44"/>
      <c r="F83" s="45" t="s">
        <v>35</v>
      </c>
      <c r="G83" s="43"/>
      <c r="H83" s="44"/>
      <c r="I83" s="48">
        <v>0.5</v>
      </c>
    </row>
    <row r="84" spans="1:12" ht="39" thickBot="1" x14ac:dyDescent="0.25">
      <c r="A84" s="26"/>
      <c r="B84" s="90" t="s">
        <v>16</v>
      </c>
      <c r="C84" s="44" t="s">
        <v>17</v>
      </c>
      <c r="D84" s="43" t="s">
        <v>18</v>
      </c>
      <c r="E84" s="44"/>
      <c r="F84" s="46" t="s">
        <v>86</v>
      </c>
      <c r="G84" s="43"/>
      <c r="H84" s="44"/>
      <c r="I84" s="49">
        <v>1.2</v>
      </c>
    </row>
    <row r="85" spans="1:12" ht="25.5" x14ac:dyDescent="0.2">
      <c r="A85" s="8" t="s">
        <v>87</v>
      </c>
      <c r="B85" s="87" t="s">
        <v>82</v>
      </c>
      <c r="C85" s="88" t="s">
        <v>17</v>
      </c>
      <c r="D85" s="28" t="s">
        <v>28</v>
      </c>
      <c r="E85" s="28" t="s">
        <v>16</v>
      </c>
      <c r="F85" s="29" t="s">
        <v>39</v>
      </c>
      <c r="G85" s="28" t="s">
        <v>16</v>
      </c>
      <c r="H85" s="28" t="s">
        <v>16</v>
      </c>
      <c r="I85" s="32">
        <v>0.05</v>
      </c>
    </row>
    <row r="86" spans="1:12" ht="21" thickBot="1" x14ac:dyDescent="0.25">
      <c r="A86" s="8" t="s">
        <v>16</v>
      </c>
      <c r="B86" s="28" t="s">
        <v>16</v>
      </c>
      <c r="C86" s="89" t="s">
        <v>17</v>
      </c>
      <c r="D86" s="30" t="s">
        <v>21</v>
      </c>
      <c r="E86" s="31"/>
      <c r="F86" s="30" t="s">
        <v>29</v>
      </c>
      <c r="G86" s="30"/>
      <c r="H86" s="31"/>
      <c r="I86" s="47">
        <v>0.5</v>
      </c>
      <c r="J86" s="20"/>
      <c r="K86" s="21"/>
      <c r="L86" s="19"/>
    </row>
    <row r="87" spans="1:12" x14ac:dyDescent="0.2">
      <c r="A87" s="8" t="s">
        <v>16</v>
      </c>
      <c r="B87" s="28" t="s">
        <v>16</v>
      </c>
      <c r="C87" s="32" t="s">
        <v>17</v>
      </c>
      <c r="D87" s="28" t="s">
        <v>126</v>
      </c>
      <c r="E87" s="32"/>
      <c r="F87" s="96" t="s">
        <v>127</v>
      </c>
      <c r="G87" s="28"/>
      <c r="H87" s="32"/>
      <c r="I87" s="47">
        <v>0.5</v>
      </c>
    </row>
    <row r="88" spans="1:12" ht="25.5" x14ac:dyDescent="0.2">
      <c r="A88" s="8" t="s">
        <v>16</v>
      </c>
      <c r="B88" s="28" t="s">
        <v>16</v>
      </c>
      <c r="C88" s="86" t="s">
        <v>17</v>
      </c>
      <c r="D88" s="33" t="s">
        <v>22</v>
      </c>
      <c r="E88" s="34"/>
      <c r="F88" s="35" t="s">
        <v>37</v>
      </c>
      <c r="G88" s="33"/>
      <c r="H88" s="34"/>
      <c r="I88" s="47">
        <v>0.5</v>
      </c>
    </row>
    <row r="89" spans="1:12" x14ac:dyDescent="0.2">
      <c r="A89" s="8" t="s">
        <v>16</v>
      </c>
      <c r="B89" s="28" t="s">
        <v>16</v>
      </c>
      <c r="C89" s="32" t="s">
        <v>17</v>
      </c>
      <c r="D89" s="28" t="s">
        <v>128</v>
      </c>
      <c r="E89" s="32"/>
      <c r="F89" s="96" t="s">
        <v>127</v>
      </c>
      <c r="G89" s="28"/>
      <c r="H89" s="32"/>
      <c r="I89" s="32">
        <v>0.25</v>
      </c>
    </row>
    <row r="90" spans="1:12" ht="25.5" x14ac:dyDescent="0.2">
      <c r="A90" s="8" t="s">
        <v>16</v>
      </c>
      <c r="B90" s="28" t="s">
        <v>16</v>
      </c>
      <c r="C90" s="86" t="s">
        <v>17</v>
      </c>
      <c r="D90" s="33" t="s">
        <v>23</v>
      </c>
      <c r="E90" s="34"/>
      <c r="F90" s="35" t="s">
        <v>30</v>
      </c>
      <c r="G90" s="33"/>
      <c r="H90" s="34"/>
      <c r="I90" s="47">
        <v>0.5</v>
      </c>
    </row>
    <row r="91" spans="1:12" x14ac:dyDescent="0.2">
      <c r="A91" s="8" t="s">
        <v>16</v>
      </c>
      <c r="B91" s="28" t="s">
        <v>16</v>
      </c>
      <c r="C91" s="32" t="s">
        <v>17</v>
      </c>
      <c r="D91" s="28" t="s">
        <v>129</v>
      </c>
      <c r="E91" s="32"/>
      <c r="F91" s="96" t="s">
        <v>127</v>
      </c>
      <c r="G91" s="28"/>
      <c r="H91" s="32"/>
      <c r="I91" s="47">
        <v>0.5</v>
      </c>
    </row>
    <row r="92" spans="1:12" x14ac:dyDescent="0.2">
      <c r="A92" s="8" t="s">
        <v>16</v>
      </c>
      <c r="B92" s="28" t="s">
        <v>16</v>
      </c>
      <c r="C92" s="32" t="s">
        <v>17</v>
      </c>
      <c r="D92" s="28" t="s">
        <v>130</v>
      </c>
      <c r="E92" s="32"/>
      <c r="F92" s="96" t="s">
        <v>127</v>
      </c>
      <c r="G92" s="28"/>
      <c r="H92" s="32"/>
      <c r="I92" s="47">
        <v>0.5</v>
      </c>
    </row>
    <row r="93" spans="1:12" ht="38.25" x14ac:dyDescent="0.2">
      <c r="A93" s="8" t="s">
        <v>16</v>
      </c>
      <c r="B93" s="28" t="s">
        <v>16</v>
      </c>
      <c r="C93" s="86" t="s">
        <v>17</v>
      </c>
      <c r="D93" s="33" t="s">
        <v>24</v>
      </c>
      <c r="E93" s="34"/>
      <c r="F93" s="35" t="s">
        <v>31</v>
      </c>
      <c r="G93" s="33"/>
      <c r="H93" s="34"/>
      <c r="I93" s="47">
        <v>0.5</v>
      </c>
    </row>
    <row r="94" spans="1:12" x14ac:dyDescent="0.2">
      <c r="A94" s="8" t="s">
        <v>16</v>
      </c>
      <c r="B94" s="28" t="s">
        <v>16</v>
      </c>
      <c r="C94" s="32" t="s">
        <v>17</v>
      </c>
      <c r="D94" s="28" t="s">
        <v>131</v>
      </c>
      <c r="E94" s="32"/>
      <c r="F94" s="96" t="s">
        <v>127</v>
      </c>
      <c r="G94" s="28"/>
      <c r="H94" s="32"/>
      <c r="I94" s="32">
        <v>0.55000000000000004</v>
      </c>
    </row>
    <row r="95" spans="1:12" ht="25.5" x14ac:dyDescent="0.2">
      <c r="A95" s="8" t="s">
        <v>16</v>
      </c>
      <c r="B95" s="28" t="s">
        <v>16</v>
      </c>
      <c r="C95" s="86" t="s">
        <v>17</v>
      </c>
      <c r="D95" s="39" t="s">
        <v>80</v>
      </c>
      <c r="E95" s="40"/>
      <c r="F95" s="41" t="s">
        <v>81</v>
      </c>
      <c r="G95" s="42"/>
      <c r="H95" s="31"/>
      <c r="I95" s="47">
        <v>0.5</v>
      </c>
    </row>
    <row r="96" spans="1:12" x14ac:dyDescent="0.2">
      <c r="A96" s="8" t="s">
        <v>16</v>
      </c>
      <c r="B96" s="28" t="s">
        <v>16</v>
      </c>
      <c r="C96" s="32" t="s">
        <v>17</v>
      </c>
      <c r="D96" s="28" t="s">
        <v>132</v>
      </c>
      <c r="E96" s="32"/>
      <c r="F96" s="28" t="s">
        <v>133</v>
      </c>
      <c r="G96" s="28"/>
      <c r="H96" s="32"/>
      <c r="I96" s="47">
        <v>0.2</v>
      </c>
    </row>
    <row r="97" spans="1:12" ht="25.5" x14ac:dyDescent="0.2">
      <c r="A97" s="8" t="s">
        <v>16</v>
      </c>
      <c r="B97" s="28" t="s">
        <v>16</v>
      </c>
      <c r="C97" s="86" t="s">
        <v>17</v>
      </c>
      <c r="D97" s="33" t="s">
        <v>25</v>
      </c>
      <c r="E97" s="34"/>
      <c r="F97" s="35" t="s">
        <v>36</v>
      </c>
      <c r="G97" s="33"/>
      <c r="H97" s="34"/>
      <c r="I97" s="47">
        <v>0.5</v>
      </c>
    </row>
    <row r="98" spans="1:12" x14ac:dyDescent="0.2">
      <c r="A98" s="8" t="s">
        <v>16</v>
      </c>
      <c r="B98" s="28" t="s">
        <v>16</v>
      </c>
      <c r="C98" s="32" t="s">
        <v>17</v>
      </c>
      <c r="D98" s="28" t="s">
        <v>134</v>
      </c>
      <c r="E98" s="32"/>
      <c r="F98" s="96" t="s">
        <v>127</v>
      </c>
      <c r="G98" s="28"/>
      <c r="H98" s="32"/>
      <c r="I98" s="47">
        <v>0.2</v>
      </c>
    </row>
    <row r="99" spans="1:12" x14ac:dyDescent="0.2">
      <c r="A99" s="8" t="s">
        <v>16</v>
      </c>
      <c r="B99" s="28" t="s">
        <v>16</v>
      </c>
      <c r="C99" s="86" t="s">
        <v>17</v>
      </c>
      <c r="D99" s="33" t="s">
        <v>32</v>
      </c>
      <c r="E99" s="34"/>
      <c r="F99" s="33" t="s">
        <v>33</v>
      </c>
      <c r="G99" s="33"/>
      <c r="H99" s="34"/>
      <c r="I99" s="47">
        <v>0.5</v>
      </c>
    </row>
    <row r="100" spans="1:12" ht="25.5" x14ac:dyDescent="0.2">
      <c r="A100" s="8" t="s">
        <v>16</v>
      </c>
      <c r="B100" s="28" t="s">
        <v>16</v>
      </c>
      <c r="C100" s="32" t="s">
        <v>17</v>
      </c>
      <c r="D100" s="28" t="s">
        <v>34</v>
      </c>
      <c r="E100" s="32"/>
      <c r="F100" s="29" t="s">
        <v>83</v>
      </c>
      <c r="G100" s="28"/>
      <c r="H100" s="32"/>
      <c r="I100" s="32">
        <v>0.05</v>
      </c>
    </row>
    <row r="101" spans="1:12" ht="26.25" thickBot="1" x14ac:dyDescent="0.25">
      <c r="A101" s="8" t="s">
        <v>16</v>
      </c>
      <c r="B101" s="28" t="s">
        <v>16</v>
      </c>
      <c r="C101" s="89" t="s">
        <v>17</v>
      </c>
      <c r="D101" s="43" t="s">
        <v>26</v>
      </c>
      <c r="E101" s="44"/>
      <c r="F101" s="45" t="s">
        <v>35</v>
      </c>
      <c r="G101" s="43"/>
      <c r="H101" s="44"/>
      <c r="I101" s="48">
        <v>0.5</v>
      </c>
    </row>
    <row r="102" spans="1:12" ht="39" thickBot="1" x14ac:dyDescent="0.25">
      <c r="A102" s="26"/>
      <c r="B102" s="90" t="s">
        <v>16</v>
      </c>
      <c r="C102" s="44" t="s">
        <v>17</v>
      </c>
      <c r="D102" s="43" t="s">
        <v>18</v>
      </c>
      <c r="E102" s="44"/>
      <c r="F102" s="46" t="s">
        <v>86</v>
      </c>
      <c r="G102" s="43"/>
      <c r="H102" s="44"/>
      <c r="I102" s="49">
        <v>1.2</v>
      </c>
    </row>
    <row r="103" spans="1:12" ht="39" thickBot="1" x14ac:dyDescent="0.25">
      <c r="A103" s="8"/>
      <c r="B103" s="92"/>
      <c r="C103" s="93" t="s">
        <v>17</v>
      </c>
      <c r="D103" s="52" t="s">
        <v>84</v>
      </c>
      <c r="E103" s="53"/>
      <c r="F103" s="54" t="s">
        <v>40</v>
      </c>
      <c r="G103" s="52"/>
      <c r="H103" s="53"/>
      <c r="I103" s="50">
        <v>2</v>
      </c>
    </row>
    <row r="104" spans="1:12" ht="13.5" thickBot="1" x14ac:dyDescent="0.25">
      <c r="A104" s="8" t="s">
        <v>16</v>
      </c>
      <c r="B104" s="92"/>
      <c r="C104" s="93" t="s">
        <v>17</v>
      </c>
      <c r="D104" s="52" t="s">
        <v>85</v>
      </c>
      <c r="E104" s="53"/>
      <c r="F104" s="35" t="s">
        <v>70</v>
      </c>
      <c r="G104" s="52"/>
      <c r="H104" s="53"/>
      <c r="I104" s="51">
        <v>2</v>
      </c>
    </row>
    <row r="105" spans="1:12" ht="64.5" thickBot="1" x14ac:dyDescent="0.25">
      <c r="A105" s="17" t="s">
        <v>4</v>
      </c>
      <c r="B105" s="17" t="s">
        <v>5</v>
      </c>
      <c r="C105" s="17" t="s">
        <v>6</v>
      </c>
      <c r="D105" s="17" t="s">
        <v>7</v>
      </c>
      <c r="E105" s="17" t="s">
        <v>8</v>
      </c>
      <c r="F105" s="17" t="s">
        <v>13</v>
      </c>
      <c r="G105" s="17" t="s">
        <v>9</v>
      </c>
      <c r="H105" s="17" t="s">
        <v>10</v>
      </c>
      <c r="I105" s="17" t="s">
        <v>11</v>
      </c>
      <c r="J105" s="20" t="s">
        <v>42</v>
      </c>
      <c r="K105" s="21" t="s">
        <v>12</v>
      </c>
      <c r="L105" s="19">
        <f>SUM(I106:I114)</f>
        <v>10</v>
      </c>
    </row>
    <row r="106" spans="1:12" x14ac:dyDescent="0.2">
      <c r="A106" s="22" t="s">
        <v>91</v>
      </c>
      <c r="B106" s="92" t="s">
        <v>106</v>
      </c>
      <c r="C106" s="88" t="s">
        <v>17</v>
      </c>
      <c r="D106" s="28" t="s">
        <v>28</v>
      </c>
      <c r="E106" s="28" t="s">
        <v>16</v>
      </c>
      <c r="F106" s="29" t="s">
        <v>93</v>
      </c>
      <c r="G106" s="28" t="s">
        <v>16</v>
      </c>
      <c r="H106" s="28" t="s">
        <v>16</v>
      </c>
      <c r="I106" s="75">
        <v>1</v>
      </c>
    </row>
    <row r="107" spans="1:12" ht="38.25" x14ac:dyDescent="0.2">
      <c r="A107" s="22" t="s">
        <v>16</v>
      </c>
      <c r="B107" s="87" t="s">
        <v>92</v>
      </c>
      <c r="C107" s="94" t="s">
        <v>17</v>
      </c>
      <c r="D107" s="28" t="s">
        <v>94</v>
      </c>
      <c r="E107" s="32"/>
      <c r="F107" s="29" t="s">
        <v>95</v>
      </c>
      <c r="G107" s="28"/>
      <c r="H107" s="32"/>
      <c r="I107" s="75">
        <v>0.75</v>
      </c>
    </row>
    <row r="108" spans="1:12" ht="38.25" x14ac:dyDescent="0.2">
      <c r="A108" s="22" t="s">
        <v>16</v>
      </c>
      <c r="B108" s="38" t="s">
        <v>16</v>
      </c>
      <c r="C108" s="94" t="s">
        <v>17</v>
      </c>
      <c r="D108" s="28" t="s">
        <v>96</v>
      </c>
      <c r="E108" s="32"/>
      <c r="F108" s="29" t="s">
        <v>95</v>
      </c>
      <c r="G108" s="28"/>
      <c r="H108" s="32"/>
      <c r="I108" s="75">
        <v>0.75</v>
      </c>
    </row>
    <row r="109" spans="1:12" x14ac:dyDescent="0.2">
      <c r="A109" s="22" t="s">
        <v>16</v>
      </c>
      <c r="B109" s="38" t="s">
        <v>16</v>
      </c>
      <c r="C109" s="94" t="s">
        <v>17</v>
      </c>
      <c r="D109" s="28" t="s">
        <v>97</v>
      </c>
      <c r="E109" s="32"/>
      <c r="F109" s="28" t="s">
        <v>98</v>
      </c>
      <c r="G109" s="28"/>
      <c r="H109" s="32"/>
      <c r="I109" s="75">
        <v>1.5</v>
      </c>
    </row>
    <row r="110" spans="1:12" x14ac:dyDescent="0.2">
      <c r="A110" s="22"/>
      <c r="B110" s="87" t="s">
        <v>99</v>
      </c>
      <c r="C110" s="94" t="s">
        <v>17</v>
      </c>
      <c r="D110" s="28" t="s">
        <v>28</v>
      </c>
      <c r="E110" s="28" t="s">
        <v>16</v>
      </c>
      <c r="F110" s="29" t="s">
        <v>93</v>
      </c>
      <c r="G110" s="28" t="s">
        <v>16</v>
      </c>
      <c r="H110" s="28" t="s">
        <v>16</v>
      </c>
      <c r="I110" s="75">
        <v>1</v>
      </c>
    </row>
    <row r="111" spans="1:12" ht="38.25" x14ac:dyDescent="0.2">
      <c r="A111" s="22" t="s">
        <v>16</v>
      </c>
      <c r="B111" s="38" t="s">
        <v>16</v>
      </c>
      <c r="C111" s="94" t="s">
        <v>17</v>
      </c>
      <c r="D111" s="28" t="s">
        <v>94</v>
      </c>
      <c r="E111" s="32"/>
      <c r="F111" s="29" t="s">
        <v>95</v>
      </c>
      <c r="G111" s="28"/>
      <c r="H111" s="32"/>
      <c r="I111" s="75">
        <v>0.75</v>
      </c>
    </row>
    <row r="112" spans="1:12" ht="38.25" x14ac:dyDescent="0.2">
      <c r="A112" s="22" t="s">
        <v>16</v>
      </c>
      <c r="B112" s="38" t="s">
        <v>16</v>
      </c>
      <c r="C112" s="94" t="s">
        <v>17</v>
      </c>
      <c r="D112" s="28" t="s">
        <v>96</v>
      </c>
      <c r="E112" s="32"/>
      <c r="F112" s="29" t="s">
        <v>95</v>
      </c>
      <c r="G112" s="28"/>
      <c r="H112" s="32"/>
      <c r="I112" s="75">
        <v>0.75</v>
      </c>
    </row>
    <row r="113" spans="1:12" x14ac:dyDescent="0.2">
      <c r="A113" s="22" t="s">
        <v>16</v>
      </c>
      <c r="B113" s="38" t="s">
        <v>16</v>
      </c>
      <c r="C113" s="94" t="s">
        <v>17</v>
      </c>
      <c r="D113" s="28" t="s">
        <v>97</v>
      </c>
      <c r="E113" s="36"/>
      <c r="F113" s="28" t="s">
        <v>98</v>
      </c>
      <c r="G113" s="28"/>
      <c r="H113" s="32"/>
      <c r="I113" s="75">
        <v>1.5</v>
      </c>
    </row>
    <row r="114" spans="1:12" ht="24.6" customHeight="1" thickBot="1" x14ac:dyDescent="0.25">
      <c r="A114" s="22" t="s">
        <v>16</v>
      </c>
      <c r="B114" s="38" t="s">
        <v>16</v>
      </c>
      <c r="C114" s="93" t="s">
        <v>17</v>
      </c>
      <c r="D114" s="28" t="s">
        <v>100</v>
      </c>
      <c r="E114" s="32"/>
      <c r="F114" s="28" t="s">
        <v>98</v>
      </c>
      <c r="G114" s="28"/>
      <c r="H114" s="32"/>
      <c r="I114" s="75">
        <v>2</v>
      </c>
    </row>
    <row r="115" spans="1:12" ht="64.5" thickBot="1" x14ac:dyDescent="0.25">
      <c r="A115" s="17" t="s">
        <v>4</v>
      </c>
      <c r="B115" s="17" t="s">
        <v>5</v>
      </c>
      <c r="C115" s="17" t="s">
        <v>6</v>
      </c>
      <c r="D115" s="17" t="s">
        <v>7</v>
      </c>
      <c r="E115" s="17" t="s">
        <v>8</v>
      </c>
      <c r="F115" s="17" t="s">
        <v>13</v>
      </c>
      <c r="G115" s="17" t="s">
        <v>9</v>
      </c>
      <c r="H115" s="17" t="s">
        <v>10</v>
      </c>
      <c r="I115" s="17" t="s">
        <v>11</v>
      </c>
      <c r="J115" s="20" t="s">
        <v>43</v>
      </c>
      <c r="K115" s="21" t="s">
        <v>12</v>
      </c>
      <c r="L115" s="19">
        <f>SUM(I116:I124)</f>
        <v>10</v>
      </c>
    </row>
    <row r="116" spans="1:12" ht="20.25" x14ac:dyDescent="0.2">
      <c r="A116" s="94" t="s">
        <v>102</v>
      </c>
      <c r="B116" s="92" t="s">
        <v>106</v>
      </c>
      <c r="C116" s="88" t="s">
        <v>17</v>
      </c>
      <c r="D116" s="28" t="s">
        <v>28</v>
      </c>
      <c r="E116" s="28" t="s">
        <v>16</v>
      </c>
      <c r="F116" s="29" t="s">
        <v>93</v>
      </c>
      <c r="G116" s="28" t="s">
        <v>16</v>
      </c>
      <c r="H116" s="28" t="s">
        <v>16</v>
      </c>
      <c r="I116" s="75">
        <v>1</v>
      </c>
      <c r="J116" s="20"/>
      <c r="K116" s="21"/>
      <c r="L116" s="19"/>
    </row>
    <row r="117" spans="1:12" ht="38.25" x14ac:dyDescent="0.2">
      <c r="A117" s="94" t="s">
        <v>16</v>
      </c>
      <c r="B117" s="87" t="s">
        <v>104</v>
      </c>
      <c r="C117" s="94" t="s">
        <v>17</v>
      </c>
      <c r="D117" s="28" t="s">
        <v>94</v>
      </c>
      <c r="E117" s="32"/>
      <c r="F117" s="29" t="s">
        <v>95</v>
      </c>
      <c r="G117" s="28"/>
      <c r="H117" s="32"/>
      <c r="I117" s="75">
        <v>0.75</v>
      </c>
    </row>
    <row r="118" spans="1:12" ht="38.25" x14ac:dyDescent="0.2">
      <c r="A118" s="94" t="s">
        <v>16</v>
      </c>
      <c r="B118" s="38" t="s">
        <v>16</v>
      </c>
      <c r="C118" s="94" t="s">
        <v>17</v>
      </c>
      <c r="D118" s="28" t="s">
        <v>96</v>
      </c>
      <c r="E118" s="32"/>
      <c r="F118" s="29" t="s">
        <v>95</v>
      </c>
      <c r="G118" s="28"/>
      <c r="H118" s="32"/>
      <c r="I118" s="75">
        <v>0.75</v>
      </c>
      <c r="J118" s="20"/>
      <c r="K118" s="21"/>
      <c r="L118" s="19"/>
    </row>
    <row r="119" spans="1:12" x14ac:dyDescent="0.2">
      <c r="A119" s="94" t="s">
        <v>16</v>
      </c>
      <c r="B119" s="38" t="s">
        <v>16</v>
      </c>
      <c r="C119" s="94" t="s">
        <v>17</v>
      </c>
      <c r="D119" s="28" t="s">
        <v>97</v>
      </c>
      <c r="E119" s="32"/>
      <c r="F119" s="28" t="s">
        <v>98</v>
      </c>
      <c r="G119" s="28"/>
      <c r="H119" s="32"/>
      <c r="I119" s="75">
        <v>1.5</v>
      </c>
    </row>
    <row r="120" spans="1:12" x14ac:dyDescent="0.2">
      <c r="A120" s="94"/>
      <c r="B120" s="87" t="s">
        <v>105</v>
      </c>
      <c r="C120" s="94" t="s">
        <v>17</v>
      </c>
      <c r="D120" s="28" t="s">
        <v>28</v>
      </c>
      <c r="E120" s="28" t="s">
        <v>16</v>
      </c>
      <c r="F120" s="29" t="s">
        <v>93</v>
      </c>
      <c r="G120" s="28" t="s">
        <v>16</v>
      </c>
      <c r="H120" s="28" t="s">
        <v>16</v>
      </c>
      <c r="I120" s="75">
        <v>1</v>
      </c>
    </row>
    <row r="121" spans="1:12" ht="38.25" x14ac:dyDescent="0.2">
      <c r="A121" s="94" t="s">
        <v>16</v>
      </c>
      <c r="B121" s="38" t="s">
        <v>16</v>
      </c>
      <c r="C121" s="94" t="s">
        <v>17</v>
      </c>
      <c r="D121" s="28" t="s">
        <v>94</v>
      </c>
      <c r="E121" s="32"/>
      <c r="F121" s="29" t="s">
        <v>95</v>
      </c>
      <c r="G121" s="28"/>
      <c r="H121" s="32"/>
      <c r="I121" s="75">
        <v>0.75</v>
      </c>
    </row>
    <row r="122" spans="1:12" ht="38.25" x14ac:dyDescent="0.2">
      <c r="A122" s="94" t="s">
        <v>16</v>
      </c>
      <c r="B122" s="38" t="s">
        <v>16</v>
      </c>
      <c r="C122" s="94" t="s">
        <v>17</v>
      </c>
      <c r="D122" s="28" t="s">
        <v>96</v>
      </c>
      <c r="E122" s="32"/>
      <c r="F122" s="29" t="s">
        <v>95</v>
      </c>
      <c r="G122" s="28"/>
      <c r="H122" s="32"/>
      <c r="I122" s="75">
        <v>0.75</v>
      </c>
    </row>
    <row r="123" spans="1:12" x14ac:dyDescent="0.2">
      <c r="A123" s="94" t="s">
        <v>16</v>
      </c>
      <c r="B123" s="38" t="s">
        <v>16</v>
      </c>
      <c r="C123" s="94" t="s">
        <v>17</v>
      </c>
      <c r="D123" s="28" t="s">
        <v>97</v>
      </c>
      <c r="E123" s="36"/>
      <c r="F123" s="28" t="s">
        <v>98</v>
      </c>
      <c r="G123" s="28"/>
      <c r="H123" s="32"/>
      <c r="I123" s="75">
        <v>1.5</v>
      </c>
    </row>
    <row r="124" spans="1:12" ht="21" thickBot="1" x14ac:dyDescent="0.25">
      <c r="A124" s="94" t="s">
        <v>16</v>
      </c>
      <c r="B124" s="38" t="s">
        <v>16</v>
      </c>
      <c r="C124" s="93" t="s">
        <v>17</v>
      </c>
      <c r="D124" s="28" t="s">
        <v>103</v>
      </c>
      <c r="E124" s="32"/>
      <c r="F124" s="28" t="s">
        <v>98</v>
      </c>
      <c r="G124" s="28"/>
      <c r="H124" s="32"/>
      <c r="I124" s="75">
        <v>2</v>
      </c>
      <c r="J124" s="20"/>
      <c r="K124" s="21"/>
      <c r="L124" s="19"/>
    </row>
    <row r="125" spans="1:12" ht="64.5" thickBot="1" x14ac:dyDescent="0.25">
      <c r="A125" s="17" t="s">
        <v>4</v>
      </c>
      <c r="B125" s="17" t="s">
        <v>5</v>
      </c>
      <c r="C125" s="17" t="s">
        <v>6</v>
      </c>
      <c r="D125" s="17" t="s">
        <v>7</v>
      </c>
      <c r="E125" s="17" t="s">
        <v>8</v>
      </c>
      <c r="F125" s="17" t="s">
        <v>13</v>
      </c>
      <c r="G125" s="17" t="s">
        <v>9</v>
      </c>
      <c r="H125" s="17" t="s">
        <v>10</v>
      </c>
      <c r="I125" s="17" t="s">
        <v>11</v>
      </c>
      <c r="J125" s="20" t="s">
        <v>44</v>
      </c>
      <c r="K125" s="21" t="s">
        <v>12</v>
      </c>
      <c r="L125" s="19">
        <f>SUM(I126:I135)</f>
        <v>11</v>
      </c>
    </row>
    <row r="126" spans="1:12" ht="45" x14ac:dyDescent="0.2">
      <c r="A126" s="69" t="s">
        <v>110</v>
      </c>
      <c r="B126" s="97" t="s">
        <v>153</v>
      </c>
      <c r="C126" s="25" t="s">
        <v>17</v>
      </c>
      <c r="D126" s="58" t="s">
        <v>107</v>
      </c>
      <c r="E126" s="62" t="s">
        <v>16</v>
      </c>
      <c r="F126" s="65" t="s">
        <v>111</v>
      </c>
      <c r="G126" s="62" t="s">
        <v>16</v>
      </c>
      <c r="H126" s="62" t="s">
        <v>16</v>
      </c>
      <c r="I126" s="75">
        <v>1</v>
      </c>
      <c r="J126" s="57"/>
    </row>
    <row r="127" spans="1:12" ht="30" x14ac:dyDescent="0.2">
      <c r="B127" s="55" t="s">
        <v>16</v>
      </c>
      <c r="C127" s="22" t="s">
        <v>17</v>
      </c>
      <c r="D127" s="58" t="s">
        <v>108</v>
      </c>
      <c r="E127" s="59"/>
      <c r="F127" s="70" t="s">
        <v>111</v>
      </c>
      <c r="G127" s="71"/>
      <c r="H127" s="59"/>
      <c r="I127" s="75">
        <v>1</v>
      </c>
      <c r="J127" s="57"/>
    </row>
    <row r="128" spans="1:12" ht="15" x14ac:dyDescent="0.2">
      <c r="B128" s="55" t="s">
        <v>16</v>
      </c>
      <c r="C128" s="22" t="s">
        <v>17</v>
      </c>
      <c r="D128" s="58" t="s">
        <v>109</v>
      </c>
      <c r="E128" s="59"/>
      <c r="F128" s="66" t="s">
        <v>145</v>
      </c>
      <c r="G128" s="63"/>
      <c r="H128" s="59"/>
      <c r="I128" s="75">
        <v>1</v>
      </c>
      <c r="J128" s="57"/>
    </row>
    <row r="129" spans="1:12" ht="75" x14ac:dyDescent="0.2">
      <c r="B129" s="55" t="s">
        <v>16</v>
      </c>
      <c r="C129" s="59" t="s">
        <v>17</v>
      </c>
      <c r="D129" s="61" t="s">
        <v>112</v>
      </c>
      <c r="E129" s="59"/>
      <c r="F129" s="66" t="s">
        <v>114</v>
      </c>
      <c r="G129" s="63"/>
      <c r="H129" s="59"/>
      <c r="I129" s="75">
        <v>1</v>
      </c>
      <c r="J129" s="57"/>
    </row>
    <row r="130" spans="1:12" ht="30" x14ac:dyDescent="0.2">
      <c r="B130" s="55"/>
      <c r="C130" s="59" t="s">
        <v>17</v>
      </c>
      <c r="D130" s="61" t="s">
        <v>138</v>
      </c>
      <c r="E130" s="63"/>
      <c r="F130" s="66" t="s">
        <v>139</v>
      </c>
      <c r="G130" s="63"/>
      <c r="H130" s="63"/>
      <c r="I130" s="75">
        <v>1</v>
      </c>
      <c r="J130" s="98"/>
    </row>
    <row r="131" spans="1:12" ht="25.5" x14ac:dyDescent="0.2">
      <c r="B131" s="55" t="s">
        <v>16</v>
      </c>
      <c r="C131" s="59" t="s">
        <v>17</v>
      </c>
      <c r="D131" s="61" t="s">
        <v>137</v>
      </c>
      <c r="E131" s="63" t="s">
        <v>16</v>
      </c>
      <c r="F131" s="66" t="s">
        <v>115</v>
      </c>
      <c r="G131" s="63" t="s">
        <v>16</v>
      </c>
      <c r="H131" s="63" t="s">
        <v>16</v>
      </c>
      <c r="I131" s="75">
        <v>1</v>
      </c>
      <c r="J131" s="98"/>
    </row>
    <row r="132" spans="1:12" ht="25.5" x14ac:dyDescent="0.2">
      <c r="B132" s="55" t="s">
        <v>16</v>
      </c>
      <c r="C132" s="59" t="s">
        <v>17</v>
      </c>
      <c r="D132" s="61" t="s">
        <v>113</v>
      </c>
      <c r="E132" s="59"/>
      <c r="F132" s="66" t="s">
        <v>140</v>
      </c>
      <c r="G132" s="63"/>
      <c r="H132" s="59"/>
      <c r="I132" s="75">
        <v>1</v>
      </c>
      <c r="J132" s="57"/>
    </row>
    <row r="133" spans="1:12" ht="25.5" x14ac:dyDescent="0.2">
      <c r="B133" s="55" t="s">
        <v>16</v>
      </c>
      <c r="C133" s="59" t="s">
        <v>17</v>
      </c>
      <c r="D133" s="61" t="s">
        <v>141</v>
      </c>
      <c r="E133" s="59"/>
      <c r="F133" s="66" t="s">
        <v>142</v>
      </c>
      <c r="G133" s="63"/>
      <c r="H133" s="59"/>
      <c r="I133" s="75">
        <v>1</v>
      </c>
      <c r="J133" s="57"/>
    </row>
    <row r="134" spans="1:12" ht="45" x14ac:dyDescent="0.2">
      <c r="B134" s="55" t="s">
        <v>16</v>
      </c>
      <c r="C134" s="59" t="s">
        <v>17</v>
      </c>
      <c r="D134" s="61" t="s">
        <v>143</v>
      </c>
      <c r="E134" s="59"/>
      <c r="F134" s="99" t="s">
        <v>144</v>
      </c>
      <c r="G134" s="63"/>
      <c r="H134" s="59"/>
      <c r="I134" s="75">
        <v>1</v>
      </c>
      <c r="J134" s="57"/>
    </row>
    <row r="135" spans="1:12" ht="21" thickBot="1" x14ac:dyDescent="0.25">
      <c r="A135" s="73"/>
      <c r="B135" s="67" t="s">
        <v>16</v>
      </c>
      <c r="C135" s="64" t="s">
        <v>17</v>
      </c>
      <c r="D135" s="74" t="s">
        <v>125</v>
      </c>
      <c r="E135" s="64"/>
      <c r="F135" s="95" t="s">
        <v>98</v>
      </c>
      <c r="G135" s="67"/>
      <c r="H135" s="64"/>
      <c r="I135" s="49">
        <v>2</v>
      </c>
      <c r="J135" s="20"/>
      <c r="K135" s="21"/>
      <c r="L135" s="19"/>
    </row>
    <row r="136" spans="1:12" ht="64.5" thickBot="1" x14ac:dyDescent="0.25">
      <c r="A136" s="17" t="s">
        <v>4</v>
      </c>
      <c r="B136" s="17" t="s">
        <v>5</v>
      </c>
      <c r="C136" s="17" t="s">
        <v>6</v>
      </c>
      <c r="D136" s="17" t="s">
        <v>7</v>
      </c>
      <c r="E136" s="17" t="s">
        <v>8</v>
      </c>
      <c r="F136" s="17" t="s">
        <v>13</v>
      </c>
      <c r="G136" s="17" t="s">
        <v>9</v>
      </c>
      <c r="H136" s="17" t="s">
        <v>10</v>
      </c>
      <c r="I136" s="17" t="s">
        <v>11</v>
      </c>
      <c r="J136" s="20" t="s">
        <v>44</v>
      </c>
      <c r="K136" s="21" t="s">
        <v>12</v>
      </c>
      <c r="L136" s="19">
        <f>SUM(I137:I144)</f>
        <v>9</v>
      </c>
    </row>
    <row r="137" spans="1:12" ht="60.75" thickBot="1" x14ac:dyDescent="0.25">
      <c r="A137" s="69" t="s">
        <v>135</v>
      </c>
      <c r="B137" s="103" t="s">
        <v>149</v>
      </c>
      <c r="C137" s="25" t="s">
        <v>17</v>
      </c>
      <c r="D137" s="58" t="s">
        <v>146</v>
      </c>
      <c r="E137" s="62"/>
      <c r="F137" s="100" t="s">
        <v>147</v>
      </c>
      <c r="G137" s="62"/>
      <c r="H137" s="62"/>
      <c r="I137" s="75">
        <v>1</v>
      </c>
      <c r="J137" s="57"/>
    </row>
    <row r="138" spans="1:12" ht="58.5" customHeight="1" x14ac:dyDescent="0.2">
      <c r="B138" s="55" t="s">
        <v>16</v>
      </c>
      <c r="C138" s="22" t="s">
        <v>17</v>
      </c>
      <c r="D138" s="58" t="s">
        <v>150</v>
      </c>
      <c r="E138" s="59"/>
      <c r="F138" s="100" t="s">
        <v>151</v>
      </c>
      <c r="G138" s="71"/>
      <c r="H138" s="59"/>
      <c r="I138" s="75">
        <v>1</v>
      </c>
      <c r="J138" s="57"/>
    </row>
    <row r="139" spans="1:12" ht="15" x14ac:dyDescent="0.25">
      <c r="B139" s="55" t="s">
        <v>16</v>
      </c>
      <c r="C139" s="59" t="s">
        <v>17</v>
      </c>
      <c r="D139" s="101" t="s">
        <v>117</v>
      </c>
      <c r="E139" s="59"/>
      <c r="F139" s="63" t="s">
        <v>116</v>
      </c>
      <c r="G139" s="63"/>
      <c r="H139" s="59"/>
      <c r="I139" s="75">
        <v>1</v>
      </c>
      <c r="J139" s="57"/>
    </row>
    <row r="140" spans="1:12" ht="45" x14ac:dyDescent="0.25">
      <c r="B140" s="55" t="s">
        <v>16</v>
      </c>
      <c r="C140" s="59" t="s">
        <v>17</v>
      </c>
      <c r="D140" s="102" t="s">
        <v>118</v>
      </c>
      <c r="E140" s="59"/>
      <c r="F140" s="63" t="s">
        <v>119</v>
      </c>
      <c r="G140" s="63"/>
      <c r="H140" s="59"/>
      <c r="I140" s="75">
        <v>1</v>
      </c>
      <c r="J140" s="57"/>
    </row>
    <row r="141" spans="1:12" ht="30" x14ac:dyDescent="0.25">
      <c r="B141" s="55" t="s">
        <v>16</v>
      </c>
      <c r="C141" s="59" t="s">
        <v>17</v>
      </c>
      <c r="D141" s="102" t="s">
        <v>120</v>
      </c>
      <c r="E141" s="59"/>
      <c r="F141" s="66" t="s">
        <v>122</v>
      </c>
      <c r="G141" s="63"/>
      <c r="H141" s="59"/>
      <c r="I141" s="75">
        <v>1</v>
      </c>
      <c r="J141" s="57"/>
    </row>
    <row r="142" spans="1:12" ht="45" x14ac:dyDescent="0.25">
      <c r="B142" s="56"/>
      <c r="C142" s="59" t="s">
        <v>17</v>
      </c>
      <c r="D142" s="102" t="s">
        <v>121</v>
      </c>
      <c r="E142" s="60"/>
      <c r="F142" s="72" t="s">
        <v>123</v>
      </c>
      <c r="G142" s="68"/>
      <c r="H142" s="68"/>
      <c r="I142" s="75">
        <v>1</v>
      </c>
      <c r="J142" s="57"/>
    </row>
    <row r="143" spans="1:12" ht="47.25" customHeight="1" x14ac:dyDescent="0.2">
      <c r="B143" s="55"/>
      <c r="C143" s="59" t="s">
        <v>17</v>
      </c>
      <c r="D143" s="104" t="s">
        <v>124</v>
      </c>
      <c r="E143" s="63" t="s">
        <v>16</v>
      </c>
      <c r="F143" s="99" t="s">
        <v>148</v>
      </c>
      <c r="G143" s="63" t="s">
        <v>16</v>
      </c>
      <c r="H143" s="63" t="s">
        <v>16</v>
      </c>
      <c r="I143" s="75">
        <v>1</v>
      </c>
      <c r="J143" s="57"/>
    </row>
    <row r="144" spans="1:12" ht="58.5" customHeight="1" thickBot="1" x14ac:dyDescent="0.25">
      <c r="A144" s="73"/>
      <c r="B144" s="67" t="s">
        <v>16</v>
      </c>
      <c r="C144" s="64" t="s">
        <v>17</v>
      </c>
      <c r="D144" s="74" t="s">
        <v>136</v>
      </c>
      <c r="E144" s="64"/>
      <c r="F144" s="95" t="s">
        <v>98</v>
      </c>
      <c r="G144" s="67"/>
      <c r="H144" s="64"/>
      <c r="I144" s="49">
        <v>2</v>
      </c>
      <c r="J144" s="20" t="s">
        <v>27</v>
      </c>
      <c r="K144" s="21" t="s">
        <v>12</v>
      </c>
      <c r="L144" s="19">
        <f>SUM(L14:L143)</f>
        <v>100</v>
      </c>
    </row>
  </sheetData>
  <phoneticPr fontId="1" type="noConversion"/>
  <pageMargins left="0.39000000000000007" right="0.39000000000000007" top="0.87" bottom="0.59" header="0.2" footer="0.2"/>
  <pageSetup paperSize="9" scale="60" fitToHeight="0" orientation="landscape" r:id="rId1"/>
  <headerFooter>
    <oddHeader>&amp;R&amp;G</oddHeader>
    <oddFooter>&amp;L&amp;8Sheet: &amp;A
File: &amp;F&amp;C&amp;8Version: 
Date: &amp;R&amp;8&amp;P of &amp;N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5546875" defaultRowHeight="12.75" x14ac:dyDescent="0.2"/>
  <cols>
    <col min="1" max="16384" width="8.85546875" style="1"/>
  </cols>
  <sheetData>
    <row r="1" spans="1:1" x14ac:dyDescent="0.2">
      <c r="A1" s="1" t="s">
        <v>0</v>
      </c>
    </row>
  </sheetData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5546875" defaultRowHeight="12.75" x14ac:dyDescent="0.2"/>
  <cols>
    <col min="1" max="16384" width="8.85546875" style="1"/>
  </cols>
  <sheetData>
    <row r="1" spans="1:1" x14ac:dyDescent="0.2">
      <c r="A1" s="1" t="s">
        <v>0</v>
      </c>
    </row>
  </sheetData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CIS Marking Scheme Import</vt:lpstr>
      <vt:lpstr>Sheet2</vt:lpstr>
      <vt:lpstr>Sheet3</vt:lpstr>
    </vt:vector>
  </TitlesOfParts>
  <Company>WorldSkills International Secretariat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User</cp:lastModifiedBy>
  <cp:lastPrinted>2018-07-24T07:25:39Z</cp:lastPrinted>
  <dcterms:created xsi:type="dcterms:W3CDTF">2010-04-27T04:25:00Z</dcterms:created>
  <dcterms:modified xsi:type="dcterms:W3CDTF">2018-07-24T07:25:45Z</dcterms:modified>
</cp:coreProperties>
</file>